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Gobierno En Línea\2014\Sistema de Monitoreo y Evaluación\Sondeos\Sondeos 2014\Ejecución\Carpeta de Contrato\Documentos para Pagos\Segundo Pago\"/>
    </mc:Choice>
  </mc:AlternateContent>
  <bookViews>
    <workbookView xWindow="75" yWindow="15" windowWidth="14430" windowHeight="11760"/>
  </bookViews>
  <sheets>
    <sheet name="CIUDADANOS" sheetId="1" r:id="rId1"/>
  </sheets>
  <calcPr calcId="152511"/>
</workbook>
</file>

<file path=xl/calcChain.xml><?xml version="1.0" encoding="utf-8"?>
<calcChain xmlns="http://schemas.openxmlformats.org/spreadsheetml/2006/main">
  <c r="F56" i="1" l="1"/>
  <c r="F65" i="1"/>
  <c r="F61" i="1"/>
  <c r="F52" i="1"/>
  <c r="F48" i="1"/>
  <c r="F44" i="1"/>
  <c r="F40" i="1"/>
  <c r="F36" i="1"/>
  <c r="G36" i="1" s="1"/>
</calcChain>
</file>

<file path=xl/sharedStrings.xml><?xml version="1.0" encoding="utf-8"?>
<sst xmlns="http://schemas.openxmlformats.org/spreadsheetml/2006/main" count="154" uniqueCount="65">
  <si>
    <t>Estudio de Conocimiento, uso, preferencia y percepción ciudadanos.</t>
  </si>
  <si>
    <t>1. CIFRAS DE CONOCIMIENTO Y USO EN CIUDADANOS</t>
  </si>
  <si>
    <t>2. CIFRAS DE PREFERENCIA EN CIUDADANOS</t>
  </si>
  <si>
    <t xml:space="preserve">a) Obtener  información de las entidades públicas (información sobre horarios, sedes, ubicación, organigrama, etc)  </t>
  </si>
  <si>
    <t>a) Llamadas por teléfono fijo o móvil</t>
  </si>
  <si>
    <t>b) Internet por computador de escritorio o portátil</t>
  </si>
  <si>
    <t>c) Internet por dispositivos móviles como teléfono celular, Tablet.</t>
  </si>
  <si>
    <t>Presencial</t>
  </si>
  <si>
    <r>
      <t>b)</t>
    </r>
    <r>
      <rPr>
        <sz val="7"/>
        <rFont val="Times New Roman"/>
        <family val="1"/>
      </rPr>
      <t xml:space="preserve">  </t>
    </r>
    <r>
      <rPr>
        <sz val="8"/>
        <rFont val="Arial"/>
        <family val="2"/>
      </rPr>
      <t>Obtener  información sobre los trámites y/o servicios que ofrecen las entidades públicas.</t>
    </r>
  </si>
  <si>
    <r>
      <t>c)</t>
    </r>
    <r>
      <rPr>
        <sz val="7"/>
        <rFont val="Times New Roman"/>
        <family val="1"/>
      </rPr>
      <t xml:space="preserve">  </t>
    </r>
    <r>
      <rPr>
        <sz val="8"/>
        <rFont val="Arial"/>
        <family val="2"/>
      </rPr>
      <t xml:space="preserve"> Contactar  a los funcionarios de las entidades públicas para solicitar información sobre trámites, servicios o procedimientos de la entidad pública o solucionar dudas </t>
    </r>
  </si>
  <si>
    <r>
      <t>d)</t>
    </r>
    <r>
      <rPr>
        <sz val="7"/>
        <rFont val="Times New Roman"/>
        <family val="1"/>
      </rPr>
      <t xml:space="preserve">     </t>
    </r>
    <r>
      <rPr>
        <sz val="8"/>
        <rFont val="Arial"/>
        <family val="2"/>
      </rPr>
      <t xml:space="preserve">Realizar solicitudes, quejas o reclamos ante entidades públicas </t>
    </r>
  </si>
  <si>
    <r>
      <t>e)</t>
    </r>
    <r>
      <rPr>
        <sz val="7"/>
        <rFont val="Times New Roman"/>
        <family val="1"/>
      </rPr>
      <t xml:space="preserve">    </t>
    </r>
    <r>
      <rPr>
        <sz val="8"/>
        <rFont val="Arial"/>
        <family val="2"/>
      </rPr>
      <t>Realizar  trámites u obtener servicios ante entidades públicas, por ejemplo solicitud de créditos con el ICETEX, pago de impuestos, pago de comparendos, pago de servicios públicos, expedición de la cédula de ciudadanía, expedición del pasaporte, inscripción al SISBEN, antecedentes disciplinarios</t>
    </r>
  </si>
  <si>
    <r>
      <t>f)</t>
    </r>
    <r>
      <rPr>
        <sz val="7"/>
        <rFont val="Times New Roman"/>
        <family val="1"/>
      </rPr>
      <t xml:space="preserve">     </t>
    </r>
    <r>
      <rPr>
        <sz val="8"/>
        <rFont val="Arial"/>
        <family val="2"/>
      </rPr>
      <t xml:space="preserve">Realizar pago de trámites y/o servicios, por ejemplo obligaciones tributarias, salud y pensión, multas, etc. </t>
    </r>
    <r>
      <rPr>
        <b/>
        <sz val="8"/>
        <rFont val="Arial"/>
        <family val="2"/>
      </rPr>
      <t xml:space="preserve"> </t>
    </r>
    <r>
      <rPr>
        <sz val="8"/>
        <rFont val="Arial"/>
        <family val="2"/>
      </rPr>
      <t/>
    </r>
  </si>
  <si>
    <t>d) Cajero automático</t>
  </si>
  <si>
    <r>
      <t>g)</t>
    </r>
    <r>
      <rPr>
        <sz val="7"/>
        <rFont val="Times New Roman"/>
        <family val="1"/>
      </rPr>
      <t xml:space="preserve">     </t>
    </r>
    <r>
      <rPr>
        <sz val="8"/>
        <rFont val="Arial"/>
        <family val="2"/>
      </rPr>
      <t>Realizar un acompañamiento y revisión permanente sobre la gestión de  las entidades públicas a través de …</t>
    </r>
    <r>
      <rPr>
        <b/>
        <sz val="8"/>
        <rFont val="Arial"/>
        <family val="2"/>
      </rPr>
      <t>(mostrar tarjeta de CANALES)</t>
    </r>
    <r>
      <rPr>
        <sz val="8"/>
        <rFont val="Arial"/>
        <family val="2"/>
      </rPr>
      <t>?</t>
    </r>
  </si>
  <si>
    <r>
      <t>h)</t>
    </r>
    <r>
      <rPr>
        <sz val="7"/>
        <rFont val="Times New Roman"/>
        <family val="1"/>
      </rPr>
      <t xml:space="preserve">     </t>
    </r>
    <r>
      <rPr>
        <sz val="8"/>
        <rFont val="Arial"/>
        <family val="2"/>
      </rPr>
      <t>Participar en la definición de normas,  planes, programas, proyectos o iniciativas de desarrollo actuales y futuras de las entidades públicas a través de …</t>
    </r>
    <r>
      <rPr>
        <b/>
        <sz val="8"/>
        <rFont val="Arial"/>
        <family val="2"/>
      </rPr>
      <t>(mostrar tarjeta de CANALES)</t>
    </r>
    <r>
      <rPr>
        <sz val="8"/>
        <rFont val="Arial"/>
        <family val="2"/>
      </rPr>
      <t>?</t>
    </r>
  </si>
  <si>
    <t>3. CIFRAS DE PERCEPCIÓN</t>
  </si>
  <si>
    <t>3.1 Cifras respecto al total de la población</t>
  </si>
  <si>
    <t>Llamadas por teléfono fijo o móvil</t>
  </si>
  <si>
    <t>Si</t>
  </si>
  <si>
    <t>No</t>
  </si>
  <si>
    <t>NR</t>
  </si>
  <si>
    <t>Total</t>
  </si>
  <si>
    <t xml:space="preserve"> Internet por computador de escritorio o portátil o por dispositivos móviles como teléfono celular, tablet</t>
  </si>
  <si>
    <t>3.2 Cifras entre quienes utilizan algun canal electrónico para interactuar con entidades</t>
  </si>
  <si>
    <t>3.3 Cifras respecto al total de la población en cuanto a confianza en la interacción con las entidades por canales electrónicos</t>
  </si>
  <si>
    <t>Sobre población
Base 24.752.791</t>
  </si>
  <si>
    <t>Entre quienes saben que pueden
Base 23.166.541</t>
  </si>
  <si>
    <t>Entre quienes saben cómo hacerlo
Base 20.569.876</t>
  </si>
  <si>
    <t>Entre quienes lo han hecho el último año
Base 16.123.519</t>
  </si>
  <si>
    <t xml:space="preserve">Estudio desarrollado en 2014 por </t>
  </si>
  <si>
    <t>GOBIERNO EN LÍNEA 2014</t>
  </si>
  <si>
    <r>
      <rPr>
        <sz val="8"/>
        <color theme="4" tint="0.59999389629810485"/>
        <rFont val="Arial"/>
        <family val="2"/>
      </rPr>
      <t xml:space="preserve">P7. </t>
    </r>
    <r>
      <rPr>
        <sz val="8"/>
        <color rgb="FF000000"/>
        <rFont val="Arial"/>
        <family val="2"/>
      </rPr>
      <t>¿</t>
    </r>
    <r>
      <rPr>
        <b/>
        <sz val="8"/>
        <color rgb="FF000000"/>
        <rFont val="Arial"/>
        <family val="2"/>
      </rPr>
      <t>Usted sabe que puede</t>
    </r>
    <r>
      <rPr>
        <sz val="8"/>
        <color rgb="FF000000"/>
        <rFont val="Arial"/>
        <family val="2"/>
      </rPr>
      <t>…</t>
    </r>
  </si>
  <si>
    <r>
      <rPr>
        <sz val="8"/>
        <color theme="4" tint="0.59999389629810485"/>
        <rFont val="Arial"/>
        <family val="2"/>
      </rPr>
      <t xml:space="preserve">P8. </t>
    </r>
    <r>
      <rPr>
        <sz val="8"/>
        <color rgb="FF000000"/>
        <rFont val="Arial"/>
        <family val="2"/>
      </rPr>
      <t>¿</t>
    </r>
    <r>
      <rPr>
        <b/>
        <sz val="8"/>
        <color rgb="FF000000"/>
        <rFont val="Arial"/>
        <family val="2"/>
      </rPr>
      <t>Usted sabe como…</t>
    </r>
  </si>
  <si>
    <r>
      <rPr>
        <b/>
        <sz val="8"/>
        <color theme="4" tint="0.59999389629810485"/>
        <rFont val="Arial"/>
        <family val="2"/>
      </rPr>
      <t xml:space="preserve">P9. </t>
    </r>
    <r>
      <rPr>
        <b/>
        <sz val="8"/>
        <color rgb="FF000000"/>
        <rFont val="Arial"/>
        <family val="2"/>
      </rPr>
      <t>¿Usted durante el año 2014 ha…</t>
    </r>
  </si>
  <si>
    <r>
      <rPr>
        <sz val="8"/>
        <color theme="0" tint="-0.14999847407452621"/>
        <rFont val="Arial"/>
        <family val="2"/>
      </rPr>
      <t xml:space="preserve">P6A. </t>
    </r>
    <r>
      <rPr>
        <sz val="8"/>
        <color indexed="8"/>
        <rFont val="Arial"/>
        <family val="2"/>
      </rPr>
      <t>La información disponible es la misma que usted obtendría cuando se acerca directamente a una oficina de la entidad</t>
    </r>
  </si>
  <si>
    <r>
      <rPr>
        <sz val="8"/>
        <color theme="0" tint="-0.14999847407452621"/>
        <rFont val="Arial"/>
        <family val="2"/>
      </rPr>
      <t xml:space="preserve">P6B. </t>
    </r>
    <r>
      <rPr>
        <sz val="8"/>
        <color indexed="8"/>
        <rFont val="Arial"/>
        <family val="2"/>
      </rPr>
      <t>Las solicitudes, quejas y reclamos realizadas son atendidas en los mismos o mejores tiempos que cuando usted los hace directamente en una oficina de la entidad</t>
    </r>
  </si>
  <si>
    <r>
      <rPr>
        <sz val="8"/>
        <color theme="0" tint="-0.14999847407452621"/>
        <rFont val="Arial"/>
        <family val="2"/>
      </rPr>
      <t xml:space="preserve">P6C. </t>
    </r>
    <r>
      <rPr>
        <sz val="8"/>
        <color indexed="8"/>
        <rFont val="Arial"/>
        <family val="2"/>
      </rPr>
      <t>No es necesario tener un sello o una firma como soporte de validez de una solicitud, queja, trámite o pago.</t>
    </r>
  </si>
  <si>
    <r>
      <rPr>
        <sz val="8"/>
        <color theme="0" tint="-0.14999847407452621"/>
        <rFont val="Arial"/>
        <family val="2"/>
      </rPr>
      <t xml:space="preserve">P6D. </t>
    </r>
    <r>
      <rPr>
        <sz val="8"/>
        <color indexed="8"/>
        <rFont val="Arial"/>
        <family val="2"/>
      </rPr>
      <t>Su participación en  la definición de normas, planes, programas, proyectos o iniciativas de las entidades públicas será tenida en cuenta de la misma forma que si lo hiciera directamente en una oficina de la entidad</t>
    </r>
  </si>
  <si>
    <r>
      <rPr>
        <sz val="8"/>
        <color theme="0" tint="-0.14999847407452621"/>
        <rFont val="Arial"/>
        <family val="2"/>
      </rPr>
      <t xml:space="preserve">P6E. </t>
    </r>
    <r>
      <rPr>
        <sz val="8"/>
        <color indexed="8"/>
        <rFont val="Arial"/>
        <family val="2"/>
      </rPr>
      <t xml:space="preserve">¿Considera Usted que la atención que las entidades públicas le dan a través de …. es igual para todos los ciudadanos? </t>
    </r>
  </si>
  <si>
    <r>
      <rPr>
        <b/>
        <sz val="8"/>
        <color theme="3" tint="0.59999389629810485"/>
        <rFont val="Arial"/>
        <family val="2"/>
      </rPr>
      <t xml:space="preserve">10. </t>
    </r>
    <r>
      <rPr>
        <b/>
        <sz val="8"/>
        <color rgb="FF000000"/>
        <rFont val="Arial"/>
        <family val="2"/>
      </rPr>
      <t xml:space="preserve">Cual canal es/seria su primera opción? </t>
    </r>
  </si>
  <si>
    <r>
      <rPr>
        <b/>
        <sz val="11"/>
        <rFont val="Calibri"/>
        <family val="2"/>
        <scheme val="minor"/>
      </rPr>
      <t xml:space="preserve">¿Usted considera que utilizar canales electrónicos le permitió… </t>
    </r>
    <r>
      <rPr>
        <b/>
        <sz val="11"/>
        <color theme="0" tint="-4.9989318521683403E-2"/>
        <rFont val="Calibri"/>
        <family val="2"/>
        <scheme val="minor"/>
      </rPr>
      <t>(P25)</t>
    </r>
  </si>
  <si>
    <t>...Que al realizar solicitudes, quejas y reclamos a las entidades públicas a través de estos medios recibirá una respuesta de ellas?</t>
  </si>
  <si>
    <t>…La realización de trámites o solicitar servicios a las entidades públicas?</t>
  </si>
  <si>
    <t>...La veracidad de la información de las entidades públicas?</t>
  </si>
  <si>
    <t>...En la realización de pagos de trámites o servicios a las entidades públicas?</t>
  </si>
  <si>
    <t>...La participación en la definición de normas, planes, programas, proyectos, ó iniciativas de las entidades públicas?</t>
  </si>
  <si>
    <r>
      <rPr>
        <b/>
        <sz val="11"/>
        <rFont val="Calibri"/>
        <family val="2"/>
        <scheme val="minor"/>
      </rPr>
      <t xml:space="preserve">¿Mediante el uso de canales electrónicos usted confía en… </t>
    </r>
    <r>
      <rPr>
        <b/>
        <sz val="11"/>
        <color theme="0" tint="-4.9989318521683403E-2"/>
        <rFont val="Calibri"/>
        <family val="2"/>
        <scheme val="minor"/>
      </rPr>
      <t>(P37)</t>
    </r>
  </si>
  <si>
    <t>…Ahorrar tiempo?</t>
  </si>
  <si>
    <t>…Ahorrar dinero?</t>
  </si>
  <si>
    <t>…Conocer las funciones de las entidades pública?</t>
  </si>
  <si>
    <t>…Realizar un acompañamiento y revisión permanente  sobre lo que hacen las entidades públicas?</t>
  </si>
  <si>
    <t>…Que mejorara la calidad de los trámites y/o servicios que prestan  las entidades públicas a los ciudadanos?</t>
  </si>
  <si>
    <t>…Aumentar su calidad de vida?</t>
  </si>
  <si>
    <t>a) Relacionarse con las entidades públicas para obtener información, realizar trámites, obtener servicios, presentar peticiones, quejas o reclamos y  participar en la toma de decisiones haciendo uso de canales o medios electrónicos</t>
  </si>
  <si>
    <t>b) Obtener  información de las entidades públicas (información sobre horarios, sedes, ubicación, organigrama, etc)</t>
  </si>
  <si>
    <r>
      <t>c)</t>
    </r>
    <r>
      <rPr>
        <sz val="7"/>
        <rFont val="Times New Roman"/>
        <family val="1"/>
      </rPr>
      <t> </t>
    </r>
    <r>
      <rPr>
        <sz val="8"/>
        <rFont val="Arial"/>
        <family val="2"/>
      </rPr>
      <t xml:space="preserve">Obtener  información sobre los trámites y/o servicios que ofrecen las entidades públicas. </t>
    </r>
  </si>
  <si>
    <r>
      <t>d)</t>
    </r>
    <r>
      <rPr>
        <sz val="7"/>
        <rFont val="Times New Roman"/>
        <family val="1"/>
      </rPr>
      <t> </t>
    </r>
    <r>
      <rPr>
        <sz val="8"/>
        <rFont val="Arial"/>
        <family val="2"/>
      </rPr>
      <t>Contactar  a los funcionarios de las entidades públicas para solicitar información sobre trámites, servicios o procedimientos de la entidad pública o solucionar dudas</t>
    </r>
  </si>
  <si>
    <r>
      <t>e)</t>
    </r>
    <r>
      <rPr>
        <sz val="7"/>
        <rFont val="Times New Roman"/>
        <family val="1"/>
      </rPr>
      <t> </t>
    </r>
    <r>
      <rPr>
        <sz val="8"/>
        <rFont val="Arial"/>
        <family val="2"/>
      </rPr>
      <t>Realizar solicitudes, quejas o reclamos ante entidades públicas</t>
    </r>
  </si>
  <si>
    <r>
      <t>f)</t>
    </r>
    <r>
      <rPr>
        <sz val="7"/>
        <rFont val="Times New Roman"/>
        <family val="1"/>
      </rPr>
      <t> </t>
    </r>
    <r>
      <rPr>
        <sz val="8"/>
        <rFont val="Arial"/>
        <family val="2"/>
      </rPr>
      <t>Realizar  trámites u obtener servicios ante entidades públicas, por ejemplo solicitud de créditos con el ICETEX, pago de impuestos, pago de comparendos, pago de servicios públicos, expedición de la cédula de ciudadanía, expedición del pasaporte, inscripción al SISBEN, antecedentes disciplinarios</t>
    </r>
    <r>
      <rPr>
        <sz val="8"/>
        <color theme="1"/>
        <rFont val="Arial"/>
        <family val="2"/>
      </rPr>
      <t/>
    </r>
  </si>
  <si>
    <r>
      <t>g)</t>
    </r>
    <r>
      <rPr>
        <sz val="7"/>
        <rFont val="Times New Roman"/>
        <family val="1"/>
      </rPr>
      <t> </t>
    </r>
    <r>
      <rPr>
        <sz val="8"/>
        <rFont val="Arial"/>
        <family val="2"/>
      </rPr>
      <t xml:space="preserve">Realizar pago de trámites y/o servicios, por ejemplo obligaciones tributarias, salud y pensión, multas, etc. </t>
    </r>
    <r>
      <rPr>
        <b/>
        <sz val="8"/>
        <rFont val="Arial"/>
        <family val="2"/>
      </rPr>
      <t xml:space="preserve"> </t>
    </r>
    <r>
      <rPr>
        <sz val="8"/>
        <color rgb="FF000000"/>
        <rFont val="Arial"/>
        <family val="2"/>
      </rPr>
      <t/>
    </r>
  </si>
  <si>
    <r>
      <t>h)</t>
    </r>
    <r>
      <rPr>
        <sz val="7"/>
        <rFont val="Times New Roman"/>
        <family val="1"/>
      </rPr>
      <t> </t>
    </r>
    <r>
      <rPr>
        <sz val="8"/>
        <rFont val="Arial"/>
        <family val="2"/>
      </rPr>
      <t xml:space="preserve">Realizar un acompañamiento y revisión permanente sobre la gestión de  las entidades públicas </t>
    </r>
  </si>
  <si>
    <r>
      <t>i)</t>
    </r>
    <r>
      <rPr>
        <sz val="7"/>
        <rFont val="Times New Roman"/>
        <family val="1"/>
      </rPr>
      <t> </t>
    </r>
    <r>
      <rPr>
        <sz val="8"/>
        <rFont val="Arial"/>
        <family val="2"/>
      </rPr>
      <t xml:space="preserve">Participar en la definición de normas,  planes, programas, proyectos o iniciativas de desarrollo actuales y futuras de las entidades públicas </t>
    </r>
  </si>
  <si>
    <t>Electrónicos 2014</t>
  </si>
  <si>
    <t>Preferencia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</si>
</sst>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1" tint="0.499984740745262"/>
      <name val="Calibri"/>
      <family val="2"/>
      <scheme val="minor"/>
    </font>
    <font>
      <sz val="11"/>
      <name val="Calibri"/>
      <family val="2"/>
      <scheme val="minor"/>
    </font>
    <font>
      <sz val="8"/>
      <color rgb="FF000000"/>
      <name val="Arial"/>
      <family val="2"/>
    </font>
    <font>
      <b/>
      <sz val="8"/>
      <color rgb="FF000000"/>
      <name val="Arial"/>
      <family val="2"/>
    </font>
    <font>
      <sz val="11"/>
      <color rgb="FF000000"/>
      <name val="Calibri"/>
      <family val="2"/>
    </font>
    <font>
      <sz val="8"/>
      <name val="Arial"/>
      <family val="2"/>
    </font>
    <font>
      <b/>
      <sz val="11"/>
      <color rgb="FF000000"/>
      <name val="Calibri"/>
      <family val="2"/>
    </font>
    <font>
      <sz val="9"/>
      <color indexed="8"/>
      <name val="Arial"/>
      <family val="2"/>
    </font>
    <font>
      <sz val="7"/>
      <name val="Times New Roman"/>
      <family val="1"/>
    </font>
    <font>
      <sz val="8"/>
      <color theme="1"/>
      <name val="Arial"/>
      <family val="2"/>
    </font>
    <font>
      <b/>
      <sz val="8"/>
      <name val="Arial"/>
      <family val="2"/>
    </font>
    <font>
      <sz val="8"/>
      <color indexed="8"/>
      <name val="Arial"/>
      <family val="2"/>
    </font>
    <font>
      <sz val="8"/>
      <color theme="1"/>
      <name val="Calibri"/>
      <family val="2"/>
      <scheme val="minor"/>
    </font>
    <font>
      <sz val="10"/>
      <name val="Arial"/>
      <family val="2"/>
    </font>
    <font>
      <sz val="9"/>
      <color theme="7" tint="0.79998168889431442"/>
      <name val="Arial"/>
      <family val="2"/>
    </font>
    <font>
      <sz val="8"/>
      <color theme="4" tint="0.59999389629810485"/>
      <name val="Arial"/>
      <family val="2"/>
    </font>
    <font>
      <b/>
      <sz val="8"/>
      <color theme="4" tint="0.59999389629810485"/>
      <name val="Arial"/>
      <family val="2"/>
    </font>
    <font>
      <sz val="8"/>
      <color theme="0" tint="-0.14999847407452621"/>
      <name val="Arial"/>
      <family val="2"/>
    </font>
    <font>
      <b/>
      <sz val="8"/>
      <color theme="3" tint="0.59999389629810485"/>
      <name val="Arial"/>
      <family val="2"/>
    </font>
    <font>
      <b/>
      <sz val="11"/>
      <color theme="0" tint="-4.9989318521683403E-2"/>
      <name val="Calibri"/>
      <family val="2"/>
      <scheme val="minor"/>
    </font>
    <font>
      <b/>
      <sz val="11"/>
      <name val="Calibri"/>
      <family val="2"/>
      <scheme val="minor"/>
    </font>
    <font>
      <b/>
      <sz val="20"/>
      <color theme="7" tint="-0.499984740745262"/>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3F"/>
        <bgColor indexed="64"/>
      </patternFill>
    </fill>
    <fill>
      <patternFill patternType="solid">
        <fgColor theme="4" tint="0.39997558519241921"/>
        <bgColor indexed="64"/>
      </patternFill>
    </fill>
    <fill>
      <patternFill patternType="solid">
        <fgColor theme="7" tint="0.59999389629810485"/>
        <bgColor indexed="64"/>
      </patternFill>
    </fill>
  </fills>
  <borders count="51">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7" fillId="0" borderId="0"/>
  </cellStyleXfs>
  <cellXfs count="114">
    <xf numFmtId="0" fontId="0" fillId="0" borderId="0" xfId="0"/>
    <xf numFmtId="0" fontId="9" fillId="7" borderId="11" xfId="0" applyFont="1" applyFill="1" applyBorder="1" applyAlignment="1">
      <alignment vertical="center" wrapText="1"/>
    </xf>
    <xf numFmtId="0" fontId="7" fillId="7" borderId="17"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9" fillId="7" borderId="21" xfId="0" applyFont="1" applyFill="1" applyBorder="1" applyAlignment="1">
      <alignment vertical="center" wrapText="1"/>
    </xf>
    <xf numFmtId="165" fontId="11" fillId="8" borderId="3" xfId="0" applyNumberFormat="1" applyFont="1" applyFill="1" applyBorder="1" applyAlignment="1">
      <alignment horizontal="center" vertical="center"/>
    </xf>
    <xf numFmtId="165" fontId="11" fillId="6" borderId="4" xfId="0" applyNumberFormat="1" applyFont="1" applyFill="1" applyBorder="1" applyAlignment="1">
      <alignment horizontal="center" vertical="center"/>
    </xf>
    <xf numFmtId="165" fontId="11" fillId="6" borderId="5" xfId="0" applyNumberFormat="1" applyFont="1" applyFill="1" applyBorder="1" applyAlignment="1">
      <alignment horizontal="center" vertical="center"/>
    </xf>
    <xf numFmtId="165" fontId="11" fillId="8" borderId="6" xfId="0" applyNumberFormat="1" applyFont="1" applyFill="1" applyBorder="1" applyAlignment="1">
      <alignment horizontal="center" vertical="center"/>
    </xf>
    <xf numFmtId="0" fontId="9" fillId="7" borderId="22" xfId="0" applyFont="1" applyFill="1" applyBorder="1" applyAlignment="1">
      <alignment vertical="center" wrapText="1"/>
    </xf>
    <xf numFmtId="165" fontId="11" fillId="8" borderId="23" xfId="0" applyNumberFormat="1" applyFont="1" applyFill="1" applyBorder="1" applyAlignment="1">
      <alignment horizontal="center" vertical="center"/>
    </xf>
    <xf numFmtId="165" fontId="11" fillId="6" borderId="24" xfId="0" applyNumberFormat="1" applyFont="1" applyFill="1" applyBorder="1" applyAlignment="1">
      <alignment horizontal="center" vertical="center"/>
    </xf>
    <xf numFmtId="165" fontId="11" fillId="6" borderId="25" xfId="0" applyNumberFormat="1" applyFont="1" applyFill="1" applyBorder="1" applyAlignment="1">
      <alignment horizontal="center" vertical="center"/>
    </xf>
    <xf numFmtId="165" fontId="11" fillId="8" borderId="26" xfId="0" applyNumberFormat="1" applyFont="1" applyFill="1" applyBorder="1" applyAlignment="1">
      <alignment horizontal="center" vertical="center"/>
    </xf>
    <xf numFmtId="0" fontId="9" fillId="7" borderId="22" xfId="0" applyFont="1" applyFill="1" applyBorder="1" applyAlignment="1">
      <alignment horizontal="left" vertical="center" wrapText="1"/>
    </xf>
    <xf numFmtId="0" fontId="9" fillId="7" borderId="27" xfId="0" applyFont="1" applyFill="1" applyBorder="1" applyAlignment="1">
      <alignment vertical="center" wrapText="1"/>
    </xf>
    <xf numFmtId="165" fontId="11" fillId="8" borderId="28" xfId="0" applyNumberFormat="1" applyFont="1" applyFill="1" applyBorder="1" applyAlignment="1">
      <alignment horizontal="center" vertical="center"/>
    </xf>
    <xf numFmtId="165" fontId="11" fillId="6" borderId="29" xfId="0" applyNumberFormat="1" applyFont="1" applyFill="1" applyBorder="1" applyAlignment="1">
      <alignment horizontal="center" vertical="center"/>
    </xf>
    <xf numFmtId="165" fontId="11" fillId="6" borderId="30" xfId="0" applyNumberFormat="1" applyFont="1" applyFill="1" applyBorder="1" applyAlignment="1">
      <alignment horizontal="center" vertical="center"/>
    </xf>
    <xf numFmtId="165" fontId="11" fillId="8" borderId="31" xfId="0" applyNumberFormat="1" applyFont="1" applyFill="1" applyBorder="1" applyAlignment="1">
      <alignment horizontal="center" vertical="center"/>
    </xf>
    <xf numFmtId="0" fontId="9" fillId="5" borderId="0" xfId="0" applyFont="1" applyFill="1" applyBorder="1" applyAlignment="1">
      <alignment vertical="center" wrapText="1"/>
    </xf>
    <xf numFmtId="165" fontId="11" fillId="5" borderId="0" xfId="0" applyNumberFormat="1" applyFont="1" applyFill="1" applyBorder="1" applyAlignment="1">
      <alignment horizontal="center" vertical="center"/>
    </xf>
    <xf numFmtId="0" fontId="9" fillId="2" borderId="33" xfId="0" applyFont="1" applyFill="1" applyBorder="1" applyAlignment="1">
      <alignment vertical="center" wrapText="1"/>
    </xf>
    <xf numFmtId="0" fontId="9" fillId="2" borderId="23" xfId="0" applyFont="1" applyFill="1" applyBorder="1" applyAlignment="1">
      <alignment vertical="center" wrapText="1"/>
    </xf>
    <xf numFmtId="0" fontId="9" fillId="2" borderId="7" xfId="0" applyFont="1" applyFill="1" applyBorder="1" applyAlignment="1">
      <alignment vertical="center" wrapText="1"/>
    </xf>
    <xf numFmtId="0" fontId="9" fillId="2" borderId="3" xfId="0" applyFont="1" applyFill="1" applyBorder="1" applyAlignment="1">
      <alignment vertical="center" wrapText="1"/>
    </xf>
    <xf numFmtId="0" fontId="9" fillId="2" borderId="28" xfId="0" applyFont="1" applyFill="1" applyBorder="1" applyAlignment="1">
      <alignment vertical="center" wrapText="1"/>
    </xf>
    <xf numFmtId="3" fontId="18" fillId="5" borderId="0" xfId="0" applyNumberFormat="1" applyFont="1" applyFill="1" applyBorder="1" applyAlignment="1">
      <alignment horizontal="center" vertical="center"/>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0" fillId="2" borderId="0" xfId="0" applyFill="1" applyAlignment="1">
      <alignment vertical="center"/>
    </xf>
    <xf numFmtId="0" fontId="0" fillId="3" borderId="0" xfId="0" applyFill="1" applyAlignment="1">
      <alignment vertical="center"/>
    </xf>
    <xf numFmtId="0" fontId="4" fillId="2" borderId="0" xfId="0" applyFont="1" applyFill="1" applyAlignment="1">
      <alignment horizontal="center" vertical="center" wrapText="1"/>
    </xf>
    <xf numFmtId="0" fontId="0" fillId="5" borderId="0" xfId="0" applyFill="1" applyAlignment="1">
      <alignment vertical="center"/>
    </xf>
    <xf numFmtId="0" fontId="5" fillId="5" borderId="0" xfId="0" applyFont="1" applyFill="1" applyAlignment="1">
      <alignment vertical="center"/>
    </xf>
    <xf numFmtId="165" fontId="11" fillId="2" borderId="34" xfId="0" applyNumberFormat="1" applyFont="1" applyFill="1" applyBorder="1" applyAlignment="1">
      <alignment horizontal="center" vertical="center"/>
    </xf>
    <xf numFmtId="165" fontId="11" fillId="2" borderId="25" xfId="0" applyNumberFormat="1" applyFont="1" applyFill="1" applyBorder="1" applyAlignment="1">
      <alignment horizontal="center" vertical="center"/>
    </xf>
    <xf numFmtId="165" fontId="11" fillId="2" borderId="9" xfId="0" applyNumberFormat="1" applyFont="1" applyFill="1" applyBorder="1" applyAlignment="1">
      <alignment horizontal="center" vertical="center"/>
    </xf>
    <xf numFmtId="165" fontId="11" fillId="2" borderId="5" xfId="0" applyNumberFormat="1" applyFont="1" applyFill="1" applyBorder="1" applyAlignment="1">
      <alignment horizontal="center" vertical="center"/>
    </xf>
    <xf numFmtId="165" fontId="11" fillId="2" borderId="30" xfId="0" applyNumberFormat="1" applyFont="1" applyFill="1" applyBorder="1" applyAlignment="1">
      <alignment horizontal="center" vertical="center"/>
    </xf>
    <xf numFmtId="0" fontId="15" fillId="2" borderId="4" xfId="0" applyFont="1" applyFill="1" applyBorder="1" applyAlignment="1">
      <alignment horizontal="left" vertical="center" wrapText="1"/>
    </xf>
    <xf numFmtId="165" fontId="15" fillId="2" borderId="5" xfId="0" applyNumberFormat="1" applyFont="1" applyFill="1" applyBorder="1" applyAlignment="1">
      <alignment horizontal="center" vertical="center"/>
    </xf>
    <xf numFmtId="0" fontId="15" fillId="2" borderId="24" xfId="0" applyFont="1" applyFill="1" applyBorder="1" applyAlignment="1">
      <alignment horizontal="left" vertical="center" wrapText="1"/>
    </xf>
    <xf numFmtId="165" fontId="15" fillId="2" borderId="25" xfId="0" applyNumberFormat="1" applyFont="1" applyFill="1" applyBorder="1" applyAlignment="1">
      <alignment horizontal="center" vertical="center"/>
    </xf>
    <xf numFmtId="0" fontId="15" fillId="2" borderId="8" xfId="0" applyFont="1" applyFill="1" applyBorder="1" applyAlignment="1">
      <alignment horizontal="left" vertical="center" wrapText="1"/>
    </xf>
    <xf numFmtId="165" fontId="15" fillId="2" borderId="9" xfId="0" applyNumberFormat="1" applyFont="1" applyFill="1" applyBorder="1" applyAlignment="1">
      <alignment horizontal="center" vertical="center"/>
    </xf>
    <xf numFmtId="0" fontId="15" fillId="2" borderId="29" xfId="0" applyFont="1" applyFill="1" applyBorder="1" applyAlignment="1">
      <alignment horizontal="left" vertical="center" wrapText="1"/>
    </xf>
    <xf numFmtId="165" fontId="15" fillId="2" borderId="30" xfId="0" applyNumberFormat="1" applyFont="1" applyFill="1" applyBorder="1" applyAlignment="1">
      <alignment horizontal="center" vertical="center"/>
    </xf>
    <xf numFmtId="0" fontId="15" fillId="2" borderId="45" xfId="0" applyFont="1" applyFill="1" applyBorder="1" applyAlignment="1">
      <alignment horizontal="left" vertical="center" wrapText="1"/>
    </xf>
    <xf numFmtId="165" fontId="15" fillId="2" borderId="34" xfId="0" applyNumberFormat="1" applyFont="1" applyFill="1" applyBorder="1" applyAlignment="1">
      <alignment horizontal="center" vertical="center"/>
    </xf>
    <xf numFmtId="0" fontId="15" fillId="7" borderId="32" xfId="0" applyFont="1" applyFill="1" applyBorder="1" applyAlignment="1">
      <alignment horizontal="left" vertical="center" wrapText="1"/>
    </xf>
    <xf numFmtId="165" fontId="15" fillId="2" borderId="46" xfId="0" applyNumberFormat="1" applyFont="1" applyFill="1" applyBorder="1" applyAlignment="1">
      <alignment horizontal="center" vertical="center"/>
    </xf>
    <xf numFmtId="0" fontId="15" fillId="7" borderId="35" xfId="0" applyFont="1" applyFill="1" applyBorder="1" applyAlignment="1">
      <alignment horizontal="left" vertical="center" wrapText="1"/>
    </xf>
    <xf numFmtId="165" fontId="15" fillId="2" borderId="47" xfId="0" applyNumberFormat="1" applyFont="1" applyFill="1" applyBorder="1" applyAlignment="1">
      <alignment horizontal="center" vertical="center"/>
    </xf>
    <xf numFmtId="0" fontId="15" fillId="7" borderId="37" xfId="0" applyFont="1" applyFill="1" applyBorder="1" applyAlignment="1">
      <alignment horizontal="left" vertical="center" wrapText="1"/>
    </xf>
    <xf numFmtId="165" fontId="15" fillId="2" borderId="48" xfId="0" applyNumberFormat="1" applyFont="1" applyFill="1" applyBorder="1" applyAlignment="1">
      <alignment horizontal="center" vertical="center"/>
    </xf>
    <xf numFmtId="164" fontId="0" fillId="5" borderId="0" xfId="0" applyNumberFormat="1" applyFill="1" applyAlignment="1">
      <alignment vertical="center"/>
    </xf>
    <xf numFmtId="0" fontId="7" fillId="9" borderId="49" xfId="0" applyFont="1" applyFill="1" applyBorder="1" applyAlignment="1">
      <alignment horizontal="center" vertical="center" wrapText="1"/>
    </xf>
    <xf numFmtId="0" fontId="7" fillId="9" borderId="50" xfId="0" applyFont="1" applyFill="1" applyBorder="1" applyAlignment="1">
      <alignment horizontal="center" vertical="center" wrapText="1"/>
    </xf>
    <xf numFmtId="164" fontId="0" fillId="0" borderId="39" xfId="0" applyNumberForma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25"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2" fillId="4" borderId="0" xfId="0" applyFont="1" applyFill="1" applyAlignment="1">
      <alignment horizontal="center" vertical="center"/>
    </xf>
    <xf numFmtId="0" fontId="3" fillId="5" borderId="0" xfId="0" applyFont="1" applyFill="1" applyBorder="1" applyAlignment="1">
      <alignment horizontal="center" vertical="center"/>
    </xf>
    <xf numFmtId="0" fontId="6"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9" fillId="7" borderId="32" xfId="0" applyFont="1" applyFill="1" applyBorder="1" applyAlignment="1">
      <alignment vertical="center" wrapText="1"/>
    </xf>
    <xf numFmtId="0" fontId="9" fillId="7" borderId="35" xfId="0" applyFont="1" applyFill="1" applyBorder="1" applyAlignment="1">
      <alignment vertical="center" wrapText="1"/>
    </xf>
    <xf numFmtId="0" fontId="9" fillId="7" borderId="37" xfId="0" applyFont="1" applyFill="1" applyBorder="1" applyAlignment="1">
      <alignment vertical="center" wrapText="1"/>
    </xf>
    <xf numFmtId="164" fontId="10" fillId="2" borderId="12" xfId="1" applyNumberFormat="1" applyFont="1" applyFill="1" applyBorder="1" applyAlignment="1">
      <alignment horizontal="center" vertical="center" wrapText="1"/>
    </xf>
    <xf numFmtId="164" fontId="10" fillId="2" borderId="13" xfId="1" applyNumberFormat="1" applyFont="1" applyFill="1" applyBorder="1" applyAlignment="1">
      <alignment horizontal="center" vertical="center" wrapText="1"/>
    </xf>
    <xf numFmtId="164" fontId="10" fillId="2" borderId="11" xfId="1" applyNumberFormat="1" applyFont="1" applyFill="1" applyBorder="1" applyAlignment="1">
      <alignment horizontal="center" vertical="center" wrapText="1"/>
    </xf>
    <xf numFmtId="164" fontId="10" fillId="2" borderId="14" xfId="1" applyNumberFormat="1" applyFont="1" applyFill="1" applyBorder="1" applyAlignment="1">
      <alignment horizontal="center" vertical="center" wrapText="1"/>
    </xf>
    <xf numFmtId="164" fontId="10" fillId="2" borderId="15" xfId="1" applyNumberFormat="1" applyFont="1" applyFill="1" applyBorder="1" applyAlignment="1">
      <alignment horizontal="center" vertical="center" wrapText="1"/>
    </xf>
    <xf numFmtId="164" fontId="10" fillId="2" borderId="16" xfId="1" applyNumberFormat="1"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28" xfId="0" applyFont="1" applyFill="1" applyBorder="1" applyAlignment="1">
      <alignment horizontal="center" vertical="center" wrapText="1"/>
    </xf>
    <xf numFmtId="0" fontId="7" fillId="9" borderId="30" xfId="0" applyFont="1" applyFill="1" applyBorder="1" applyAlignment="1">
      <alignment horizontal="center" vertical="center" wrapText="1"/>
    </xf>
    <xf numFmtId="0" fontId="9" fillId="7" borderId="36" xfId="0" applyFont="1" applyFill="1" applyBorder="1" applyAlignment="1">
      <alignment vertical="center" wrapText="1"/>
    </xf>
    <xf numFmtId="0" fontId="9" fillId="7" borderId="38" xfId="0" applyFont="1" applyFill="1" applyBorder="1" applyAlignment="1">
      <alignment vertical="center" wrapText="1"/>
    </xf>
    <xf numFmtId="0" fontId="9" fillId="7" borderId="38" xfId="0" applyFont="1" applyFill="1" applyBorder="1" applyAlignment="1">
      <alignment horizontal="left" vertical="center" wrapText="1"/>
    </xf>
    <xf numFmtId="0" fontId="9" fillId="7" borderId="35" xfId="0" applyFont="1" applyFill="1" applyBorder="1" applyAlignment="1">
      <alignment horizontal="left" vertical="center" wrapText="1"/>
    </xf>
    <xf numFmtId="0" fontId="9" fillId="7" borderId="36" xfId="0" applyFont="1" applyFill="1" applyBorder="1" applyAlignment="1">
      <alignment horizontal="left" vertical="center" wrapText="1"/>
    </xf>
    <xf numFmtId="0" fontId="9" fillId="7" borderId="39" xfId="0" applyFont="1" applyFill="1" applyBorder="1" applyAlignment="1">
      <alignment horizontal="left" vertical="center" wrapText="1"/>
    </xf>
    <xf numFmtId="0" fontId="9" fillId="7" borderId="40" xfId="0" applyFont="1" applyFill="1" applyBorder="1" applyAlignment="1">
      <alignment horizontal="left" vertical="center" wrapText="1"/>
    </xf>
    <xf numFmtId="0" fontId="9" fillId="7" borderId="41" xfId="0" applyFont="1" applyFill="1" applyBorder="1" applyAlignment="1">
      <alignment horizontal="left" vertical="center" wrapText="1"/>
    </xf>
    <xf numFmtId="0" fontId="2" fillId="4" borderId="0" xfId="0" applyFont="1" applyFill="1" applyAlignment="1">
      <alignment horizontal="center" vertical="center" wrapText="1"/>
    </xf>
    <xf numFmtId="0" fontId="3" fillId="10" borderId="0" xfId="0" applyFont="1" applyFill="1" applyAlignment="1">
      <alignment horizontal="center" vertical="center"/>
    </xf>
    <xf numFmtId="0" fontId="15" fillId="7" borderId="39" xfId="0" applyFont="1" applyFill="1" applyBorder="1" applyAlignment="1">
      <alignment horizontal="center" vertical="center" wrapText="1"/>
    </xf>
    <xf numFmtId="0" fontId="15" fillId="7" borderId="40"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5" fillId="7" borderId="41"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15" fillId="7" borderId="32" xfId="0" applyFont="1" applyFill="1" applyBorder="1" applyAlignment="1">
      <alignment horizontal="left" vertical="center" wrapText="1"/>
    </xf>
    <xf numFmtId="0" fontId="16" fillId="7" borderId="35" xfId="0" applyFont="1" applyFill="1" applyBorder="1" applyAlignment="1">
      <alignment horizontal="center" vertical="center"/>
    </xf>
    <xf numFmtId="0" fontId="16" fillId="7" borderId="37" xfId="0" applyFont="1" applyFill="1" applyBorder="1" applyAlignment="1">
      <alignment horizontal="center" vertical="center"/>
    </xf>
    <xf numFmtId="0" fontId="23" fillId="5" borderId="0" xfId="0" applyFont="1" applyFill="1" applyBorder="1" applyAlignment="1">
      <alignment horizontal="center" vertical="center"/>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0</xdr:row>
      <xdr:rowOff>47625</xdr:rowOff>
    </xdr:from>
    <xdr:to>
      <xdr:col>2</xdr:col>
      <xdr:colOff>2028825</xdr:colOff>
      <xdr:row>4</xdr:row>
      <xdr:rowOff>85727</xdr:rowOff>
    </xdr:to>
    <xdr:pic>
      <xdr:nvPicPr>
        <xdr:cNvPr id="5" name="4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6061"/>
        <a:stretch/>
      </xdr:blipFill>
      <xdr:spPr>
        <a:xfrm>
          <a:off x="476250" y="47625"/>
          <a:ext cx="2076450" cy="990602"/>
        </a:xfrm>
        <a:prstGeom prst="rect">
          <a:avLst/>
        </a:prstGeom>
      </xdr:spPr>
    </xdr:pic>
    <xdr:clientData/>
  </xdr:twoCellAnchor>
  <xdr:twoCellAnchor editAs="oneCell">
    <xdr:from>
      <xdr:col>2</xdr:col>
      <xdr:colOff>2162175</xdr:colOff>
      <xdr:row>0</xdr:row>
      <xdr:rowOff>109593</xdr:rowOff>
    </xdr:from>
    <xdr:to>
      <xdr:col>3</xdr:col>
      <xdr:colOff>473420</xdr:colOff>
      <xdr:row>4</xdr:row>
      <xdr:rowOff>23760</xdr:rowOff>
    </xdr:to>
    <xdr:pic>
      <xdr:nvPicPr>
        <xdr:cNvPr id="6" name="5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6050" y="109593"/>
          <a:ext cx="1968845" cy="866667"/>
        </a:xfrm>
        <a:prstGeom prst="rect">
          <a:avLst/>
        </a:prstGeom>
      </xdr:spPr>
    </xdr:pic>
    <xdr:clientData/>
  </xdr:twoCellAnchor>
  <xdr:twoCellAnchor editAs="oneCell">
    <xdr:from>
      <xdr:col>6</xdr:col>
      <xdr:colOff>450400</xdr:colOff>
      <xdr:row>2</xdr:row>
      <xdr:rowOff>47625</xdr:rowOff>
    </xdr:from>
    <xdr:to>
      <xdr:col>8</xdr:col>
      <xdr:colOff>997400</xdr:colOff>
      <xdr:row>5</xdr:row>
      <xdr:rowOff>161925</xdr:rowOff>
    </xdr:to>
    <xdr:pic>
      <xdr:nvPicPr>
        <xdr:cNvPr id="7" name="6 Imagen"/>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56256" b="6015"/>
        <a:stretch/>
      </xdr:blipFill>
      <xdr:spPr>
        <a:xfrm>
          <a:off x="8660950" y="619125"/>
          <a:ext cx="3233050" cy="685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
  <sheetViews>
    <sheetView showRowColHeaders="0" tabSelected="1" zoomScale="95" zoomScaleNormal="95" workbookViewId="0">
      <pane ySplit="9" topLeftCell="A29" activePane="bottomLeft" state="frozen"/>
      <selection pane="bottomLeft" activeCell="G36" sqref="G36:G39"/>
    </sheetView>
  </sheetViews>
  <sheetFormatPr baseColWidth="10" defaultColWidth="0" defaultRowHeight="15" zeroHeight="1" x14ac:dyDescent="0.25"/>
  <cols>
    <col min="1" max="1" width="3.42578125" style="33" customWidth="1"/>
    <col min="2" max="2" width="4.42578125" style="33" customWidth="1"/>
    <col min="3" max="3" width="54.85546875" style="33" customWidth="1"/>
    <col min="4" max="9" width="20.140625" style="33" customWidth="1"/>
    <col min="10" max="10" width="6.140625" style="33" customWidth="1"/>
    <col min="11" max="11" width="4" style="33" customWidth="1"/>
    <col min="12" max="16384" width="11.42578125" style="33" hidden="1"/>
  </cols>
  <sheetData>
    <row r="1" spans="2:10" x14ac:dyDescent="0.25">
      <c r="B1" s="32"/>
      <c r="C1" s="32"/>
      <c r="D1" s="32"/>
      <c r="E1" s="32"/>
      <c r="F1" s="32"/>
      <c r="G1" s="32"/>
      <c r="H1" s="32"/>
      <c r="I1" s="32"/>
      <c r="J1" s="32"/>
    </row>
    <row r="2" spans="2:10" ht="30" x14ac:dyDescent="0.25">
      <c r="B2" s="32"/>
      <c r="C2" s="32"/>
      <c r="D2" s="32"/>
      <c r="E2" s="32"/>
      <c r="F2" s="32"/>
      <c r="G2" s="32"/>
      <c r="H2" s="34" t="s">
        <v>30</v>
      </c>
      <c r="I2" s="32"/>
      <c r="J2" s="32"/>
    </row>
    <row r="3" spans="2:10" x14ac:dyDescent="0.25">
      <c r="B3" s="32"/>
      <c r="C3" s="32"/>
      <c r="D3" s="32"/>
      <c r="E3" s="32"/>
      <c r="F3" s="32"/>
      <c r="G3" s="32"/>
      <c r="H3" s="32"/>
      <c r="I3" s="32"/>
      <c r="J3" s="32"/>
    </row>
    <row r="4" spans="2:10" x14ac:dyDescent="0.25">
      <c r="B4" s="32"/>
      <c r="C4" s="32"/>
      <c r="D4" s="32"/>
      <c r="E4" s="32"/>
      <c r="F4" s="32"/>
      <c r="G4" s="32"/>
      <c r="H4" s="32"/>
      <c r="I4" s="32"/>
      <c r="J4" s="32"/>
    </row>
    <row r="5" spans="2:10" x14ac:dyDescent="0.25">
      <c r="B5" s="32"/>
      <c r="C5" s="32"/>
      <c r="D5" s="32"/>
      <c r="E5" s="32"/>
      <c r="F5" s="32"/>
      <c r="G5" s="32"/>
      <c r="H5" s="32"/>
      <c r="I5" s="32"/>
      <c r="J5" s="32"/>
    </row>
    <row r="6" spans="2:10" x14ac:dyDescent="0.25">
      <c r="B6" s="32"/>
      <c r="C6" s="32"/>
      <c r="D6" s="32"/>
      <c r="E6" s="32"/>
      <c r="F6" s="32"/>
      <c r="G6" s="32"/>
      <c r="H6" s="32"/>
      <c r="I6" s="32"/>
      <c r="J6" s="32"/>
    </row>
    <row r="7" spans="2:10" ht="26.25" x14ac:dyDescent="0.25">
      <c r="B7" s="32"/>
      <c r="C7" s="64" t="s">
        <v>0</v>
      </c>
      <c r="D7" s="64"/>
      <c r="E7" s="64"/>
      <c r="F7" s="64"/>
      <c r="G7" s="64"/>
      <c r="H7" s="64"/>
      <c r="I7" s="64"/>
      <c r="J7" s="32"/>
    </row>
    <row r="8" spans="2:10" x14ac:dyDescent="0.25">
      <c r="B8" s="32"/>
      <c r="C8" s="65" t="s">
        <v>31</v>
      </c>
      <c r="D8" s="65"/>
      <c r="E8" s="65"/>
      <c r="F8" s="65"/>
      <c r="G8" s="65"/>
      <c r="H8" s="65"/>
      <c r="I8" s="65"/>
      <c r="J8" s="32"/>
    </row>
    <row r="9" spans="2:10" x14ac:dyDescent="0.25">
      <c r="B9" s="32"/>
      <c r="C9" s="32"/>
      <c r="D9" s="32"/>
      <c r="E9" s="32"/>
      <c r="F9" s="32"/>
      <c r="G9" s="32"/>
      <c r="H9" s="32"/>
      <c r="I9" s="32"/>
      <c r="J9" s="32"/>
    </row>
    <row r="10" spans="2:10" x14ac:dyDescent="0.25">
      <c r="B10" s="66" t="s">
        <v>1</v>
      </c>
      <c r="C10" s="66"/>
      <c r="D10" s="66"/>
      <c r="E10" s="66"/>
      <c r="F10" s="66"/>
      <c r="G10" s="66"/>
      <c r="H10" s="66"/>
      <c r="I10" s="66"/>
      <c r="J10" s="66"/>
    </row>
    <row r="11" spans="2:10" x14ac:dyDescent="0.25">
      <c r="B11" s="66"/>
      <c r="C11" s="66"/>
      <c r="D11" s="66"/>
      <c r="E11" s="66"/>
      <c r="F11" s="66"/>
      <c r="G11" s="66"/>
      <c r="H11" s="66"/>
      <c r="I11" s="66"/>
      <c r="J11" s="66"/>
    </row>
    <row r="12" spans="2:10" x14ac:dyDescent="0.25">
      <c r="B12" s="66"/>
      <c r="C12" s="66"/>
      <c r="D12" s="66"/>
      <c r="E12" s="66"/>
      <c r="F12" s="66"/>
      <c r="G12" s="66"/>
      <c r="H12" s="66"/>
      <c r="I12" s="66"/>
      <c r="J12" s="66"/>
    </row>
    <row r="13" spans="2:10" x14ac:dyDescent="0.25">
      <c r="B13" s="35"/>
      <c r="C13" s="35"/>
      <c r="D13" s="35"/>
      <c r="E13" s="35"/>
      <c r="F13" s="35"/>
      <c r="G13" s="35"/>
      <c r="H13" s="35"/>
      <c r="I13" s="35"/>
      <c r="J13" s="35"/>
    </row>
    <row r="14" spans="2:10" ht="15.75" thickBot="1" x14ac:dyDescent="0.3">
      <c r="B14" s="35"/>
      <c r="C14" s="35"/>
      <c r="D14" s="67"/>
      <c r="E14" s="67"/>
      <c r="F14" s="67"/>
      <c r="G14" s="67"/>
      <c r="H14" s="67"/>
      <c r="I14" s="67"/>
      <c r="J14" s="35"/>
    </row>
    <row r="15" spans="2:10" x14ac:dyDescent="0.25">
      <c r="B15" s="35"/>
      <c r="C15" s="36"/>
      <c r="D15" s="68" t="s">
        <v>32</v>
      </c>
      <c r="E15" s="69"/>
      <c r="F15" s="68" t="s">
        <v>33</v>
      </c>
      <c r="G15" s="72"/>
      <c r="H15" s="75" t="s">
        <v>34</v>
      </c>
      <c r="I15" s="76"/>
      <c r="J15" s="35"/>
    </row>
    <row r="16" spans="2:10" ht="15.75" thickBot="1" x14ac:dyDescent="0.3">
      <c r="B16" s="35"/>
      <c r="C16" s="36"/>
      <c r="D16" s="70"/>
      <c r="E16" s="71"/>
      <c r="F16" s="73"/>
      <c r="G16" s="74"/>
      <c r="H16" s="77"/>
      <c r="I16" s="78"/>
      <c r="J16" s="35"/>
    </row>
    <row r="17" spans="2:10" ht="45.75" thickBot="1" x14ac:dyDescent="0.3">
      <c r="B17" s="35"/>
      <c r="C17" s="1" t="s">
        <v>54</v>
      </c>
      <c r="D17" s="82">
        <v>0.93591633102780525</v>
      </c>
      <c r="E17" s="83"/>
      <c r="F17" s="84">
        <v>0.8310124035983687</v>
      </c>
      <c r="G17" s="85"/>
      <c r="H17" s="86">
        <v>0.65138187461909058</v>
      </c>
      <c r="I17" s="87"/>
      <c r="J17" s="35"/>
    </row>
    <row r="18" spans="2:10" ht="34.5" thickBot="1" x14ac:dyDescent="0.3">
      <c r="B18" s="35"/>
      <c r="C18" s="36"/>
      <c r="D18" s="2" t="s">
        <v>26</v>
      </c>
      <c r="E18" s="3" t="s">
        <v>27</v>
      </c>
      <c r="F18" s="2" t="s">
        <v>26</v>
      </c>
      <c r="G18" s="4" t="s">
        <v>28</v>
      </c>
      <c r="H18" s="2" t="s">
        <v>26</v>
      </c>
      <c r="I18" s="4" t="s">
        <v>29</v>
      </c>
      <c r="J18" s="35"/>
    </row>
    <row r="19" spans="2:10" ht="22.5" x14ac:dyDescent="0.25">
      <c r="B19" s="35"/>
      <c r="C19" s="5" t="s">
        <v>55</v>
      </c>
      <c r="D19" s="6">
        <v>0.88396679051298643</v>
      </c>
      <c r="E19" s="7">
        <v>0.94449339241920571</v>
      </c>
      <c r="F19" s="6">
        <v>0.71639496801506009</v>
      </c>
      <c r="G19" s="8">
        <v>0.86207494005263574</v>
      </c>
      <c r="H19" s="9">
        <v>0.49637678126794582</v>
      </c>
      <c r="I19" s="8">
        <v>0.49637678126794582</v>
      </c>
      <c r="J19" s="35"/>
    </row>
    <row r="20" spans="2:10" ht="22.5" x14ac:dyDescent="0.25">
      <c r="B20" s="35"/>
      <c r="C20" s="10" t="s">
        <v>56</v>
      </c>
      <c r="D20" s="11">
        <v>0.86048500713720588</v>
      </c>
      <c r="E20" s="12">
        <v>0.91940377425858077</v>
      </c>
      <c r="F20" s="11">
        <v>0.68490358610224134</v>
      </c>
      <c r="G20" s="13">
        <v>0.82417973923919674</v>
      </c>
      <c r="H20" s="14">
        <v>0.46753588794241741</v>
      </c>
      <c r="I20" s="13">
        <v>0.46753588794241741</v>
      </c>
      <c r="J20" s="35"/>
    </row>
    <row r="21" spans="2:10" ht="33.75" x14ac:dyDescent="0.25">
      <c r="B21" s="35"/>
      <c r="C21" s="10" t="s">
        <v>57</v>
      </c>
      <c r="D21" s="11">
        <v>0.7278504852418517</v>
      </c>
      <c r="E21" s="12">
        <v>0.77768755722270777</v>
      </c>
      <c r="F21" s="11">
        <v>0.54900996357428622</v>
      </c>
      <c r="G21" s="13">
        <v>0.66065194839092312</v>
      </c>
      <c r="H21" s="14">
        <v>0.31595386791034874</v>
      </c>
      <c r="I21" s="13">
        <v>0.31595386791034874</v>
      </c>
      <c r="J21" s="35"/>
    </row>
    <row r="22" spans="2:10" x14ac:dyDescent="0.25">
      <c r="B22" s="35"/>
      <c r="C22" s="10" t="s">
        <v>58</v>
      </c>
      <c r="D22" s="11">
        <v>0.81197474029952232</v>
      </c>
      <c r="E22" s="12">
        <v>0.86757193285411405</v>
      </c>
      <c r="F22" s="11">
        <v>0.61536285989854267</v>
      </c>
      <c r="G22" s="13">
        <v>0.74049780392441644</v>
      </c>
      <c r="H22" s="14">
        <v>0.33059923317279982</v>
      </c>
      <c r="I22" s="13">
        <v>0.33059923317279982</v>
      </c>
      <c r="J22" s="35"/>
    </row>
    <row r="23" spans="2:10" ht="56.25" x14ac:dyDescent="0.25">
      <c r="B23" s="35"/>
      <c r="C23" s="15" t="s">
        <v>59</v>
      </c>
      <c r="D23" s="11">
        <v>0.79458781837693304</v>
      </c>
      <c r="E23" s="12">
        <v>0.84899450093400275</v>
      </c>
      <c r="F23" s="11">
        <v>0.59792557700840332</v>
      </c>
      <c r="G23" s="13">
        <v>0.71951462387242915</v>
      </c>
      <c r="H23" s="14">
        <v>0.37981671665888528</v>
      </c>
      <c r="I23" s="13">
        <v>0.37981671665888528</v>
      </c>
      <c r="J23" s="35"/>
    </row>
    <row r="24" spans="2:10" ht="22.5" x14ac:dyDescent="0.25">
      <c r="B24" s="35"/>
      <c r="C24" s="10" t="s">
        <v>60</v>
      </c>
      <c r="D24" s="11">
        <v>0.70176717320752369</v>
      </c>
      <c r="E24" s="12">
        <v>0.74981827962854097</v>
      </c>
      <c r="F24" s="11">
        <v>0.47485558842086129</v>
      </c>
      <c r="G24" s="13">
        <v>0.57141817181631493</v>
      </c>
      <c r="H24" s="14">
        <v>0.23587765043799816</v>
      </c>
      <c r="I24" s="13">
        <v>0.23587765043799816</v>
      </c>
      <c r="J24" s="35"/>
    </row>
    <row r="25" spans="2:10" ht="22.5" x14ac:dyDescent="0.25">
      <c r="B25" s="35"/>
      <c r="C25" s="10" t="s">
        <v>61</v>
      </c>
      <c r="D25" s="11">
        <v>0.44424175583322911</v>
      </c>
      <c r="E25" s="12">
        <v>0.47465969030091848</v>
      </c>
      <c r="F25" s="11">
        <v>0.27797345792499273</v>
      </c>
      <c r="G25" s="13">
        <v>0.33449977006521131</v>
      </c>
      <c r="H25" s="14">
        <v>0.11578582838032274</v>
      </c>
      <c r="I25" s="13">
        <v>0.11578582838032274</v>
      </c>
      <c r="J25" s="35"/>
    </row>
    <row r="26" spans="2:10" ht="23.25" thickBot="1" x14ac:dyDescent="0.3">
      <c r="B26" s="35"/>
      <c r="C26" s="16" t="s">
        <v>62</v>
      </c>
      <c r="D26" s="17">
        <v>0.40927317009533271</v>
      </c>
      <c r="E26" s="18">
        <v>0.43729675028309162</v>
      </c>
      <c r="F26" s="17">
        <v>0.24751521822690908</v>
      </c>
      <c r="G26" s="19">
        <v>0.29784780245775272</v>
      </c>
      <c r="H26" s="20">
        <v>0.10919734096825261</v>
      </c>
      <c r="I26" s="19">
        <v>0.10919734096825261</v>
      </c>
      <c r="J26" s="35"/>
    </row>
    <row r="27" spans="2:10" x14ac:dyDescent="0.25">
      <c r="B27" s="35"/>
      <c r="C27" s="21"/>
      <c r="D27" s="28"/>
      <c r="E27" s="28"/>
      <c r="F27" s="28"/>
      <c r="G27" s="28"/>
      <c r="H27" s="28"/>
      <c r="I27" s="28"/>
      <c r="J27" s="35"/>
    </row>
    <row r="28" spans="2:10" x14ac:dyDescent="0.25">
      <c r="B28" s="35"/>
      <c r="C28" s="21"/>
      <c r="D28" s="22"/>
      <c r="E28" s="22"/>
      <c r="F28" s="22"/>
      <c r="G28" s="22"/>
      <c r="H28" s="22"/>
      <c r="I28" s="22"/>
      <c r="J28" s="35"/>
    </row>
    <row r="29" spans="2:10" x14ac:dyDescent="0.25">
      <c r="B29" s="66" t="s">
        <v>2</v>
      </c>
      <c r="C29" s="66"/>
      <c r="D29" s="66"/>
      <c r="E29" s="66"/>
      <c r="F29" s="66"/>
      <c r="G29" s="66"/>
      <c r="H29" s="66"/>
      <c r="I29" s="66"/>
      <c r="J29" s="66"/>
    </row>
    <row r="30" spans="2:10" x14ac:dyDescent="0.25">
      <c r="B30" s="66"/>
      <c r="C30" s="66"/>
      <c r="D30" s="66"/>
      <c r="E30" s="66"/>
      <c r="F30" s="66"/>
      <c r="G30" s="66"/>
      <c r="H30" s="66"/>
      <c r="I30" s="66"/>
      <c r="J30" s="66"/>
    </row>
    <row r="31" spans="2:10" x14ac:dyDescent="0.25">
      <c r="B31" s="66"/>
      <c r="C31" s="66"/>
      <c r="D31" s="66"/>
      <c r="E31" s="66"/>
      <c r="F31" s="66"/>
      <c r="G31" s="66"/>
      <c r="H31" s="66"/>
      <c r="I31" s="66"/>
      <c r="J31" s="66"/>
    </row>
    <row r="32" spans="2:10" x14ac:dyDescent="0.25">
      <c r="B32" s="35"/>
      <c r="C32" s="21"/>
      <c r="D32" s="22"/>
      <c r="E32" s="22"/>
      <c r="F32" s="22"/>
      <c r="G32" s="22"/>
      <c r="H32" s="22"/>
      <c r="I32" s="22"/>
      <c r="J32" s="35"/>
    </row>
    <row r="33" spans="2:10" ht="15.75" thickBot="1" x14ac:dyDescent="0.3">
      <c r="B33" s="35"/>
      <c r="C33" s="35"/>
      <c r="D33" s="35"/>
      <c r="E33" s="35"/>
      <c r="F33" s="35"/>
      <c r="G33" s="35"/>
      <c r="H33" s="35"/>
      <c r="I33" s="35"/>
      <c r="J33" s="35"/>
    </row>
    <row r="34" spans="2:10" x14ac:dyDescent="0.25">
      <c r="B34" s="35"/>
      <c r="C34" s="35"/>
      <c r="D34" s="88" t="s">
        <v>40</v>
      </c>
      <c r="E34" s="89"/>
      <c r="F34" s="59" t="s">
        <v>63</v>
      </c>
      <c r="G34" s="59" t="s">
        <v>64</v>
      </c>
      <c r="H34" s="35"/>
      <c r="I34" s="35"/>
      <c r="J34" s="35"/>
    </row>
    <row r="35" spans="2:10" ht="15.75" thickBot="1" x14ac:dyDescent="0.3">
      <c r="B35" s="35"/>
      <c r="C35" s="35"/>
      <c r="D35" s="90"/>
      <c r="E35" s="91"/>
      <c r="F35" s="60"/>
      <c r="G35" s="60"/>
      <c r="H35" s="35"/>
      <c r="I35" s="35"/>
      <c r="J35" s="35"/>
    </row>
    <row r="36" spans="2:10" ht="22.5" x14ac:dyDescent="0.25">
      <c r="B36" s="35"/>
      <c r="C36" s="79" t="s">
        <v>3</v>
      </c>
      <c r="D36" s="23" t="s">
        <v>4</v>
      </c>
      <c r="E36" s="37">
        <v>0.22348318173812587</v>
      </c>
      <c r="F36" s="61">
        <f>E36+E37+E38</f>
        <v>0.44887129454989078</v>
      </c>
      <c r="G36" s="61">
        <f>AVERAGE(F36:F60)</f>
        <v>0.3957952644595007</v>
      </c>
      <c r="H36" s="35"/>
      <c r="I36" s="35"/>
      <c r="J36" s="35"/>
    </row>
    <row r="37" spans="2:10" ht="22.5" x14ac:dyDescent="0.25">
      <c r="B37" s="35"/>
      <c r="C37" s="80"/>
      <c r="D37" s="24" t="s">
        <v>5</v>
      </c>
      <c r="E37" s="38">
        <v>0.1968722338957872</v>
      </c>
      <c r="F37" s="62"/>
      <c r="G37" s="62"/>
      <c r="H37" s="35"/>
      <c r="I37" s="35"/>
      <c r="J37" s="35"/>
    </row>
    <row r="38" spans="2:10" ht="33.75" x14ac:dyDescent="0.25">
      <c r="B38" s="35"/>
      <c r="C38" s="80"/>
      <c r="D38" s="24" t="s">
        <v>6</v>
      </c>
      <c r="E38" s="38">
        <v>2.8515878915977681E-2</v>
      </c>
      <c r="F38" s="62"/>
      <c r="G38" s="62"/>
      <c r="H38" s="35"/>
      <c r="I38" s="35"/>
      <c r="J38" s="35"/>
    </row>
    <row r="39" spans="2:10" ht="15.75" thickBot="1" x14ac:dyDescent="0.3">
      <c r="B39" s="35"/>
      <c r="C39" s="92"/>
      <c r="D39" s="25" t="s">
        <v>7</v>
      </c>
      <c r="E39" s="39">
        <v>0.55112870545010806</v>
      </c>
      <c r="F39" s="63"/>
      <c r="G39" s="63"/>
      <c r="H39" s="35"/>
      <c r="I39" s="35"/>
      <c r="J39" s="35"/>
    </row>
    <row r="40" spans="2:10" ht="22.5" x14ac:dyDescent="0.25">
      <c r="B40" s="35"/>
      <c r="C40" s="79" t="s">
        <v>8</v>
      </c>
      <c r="D40" s="26" t="s">
        <v>4</v>
      </c>
      <c r="E40" s="40">
        <v>0.18974162858377941</v>
      </c>
      <c r="F40" s="61">
        <f>E40+E41+E42</f>
        <v>0.44152450004855404</v>
      </c>
      <c r="G40" s="35"/>
      <c r="H40" s="35"/>
      <c r="I40" s="35"/>
      <c r="J40" s="35"/>
    </row>
    <row r="41" spans="2:10" ht="22.5" x14ac:dyDescent="0.25">
      <c r="B41" s="35"/>
      <c r="C41" s="80"/>
      <c r="D41" s="24" t="s">
        <v>5</v>
      </c>
      <c r="E41" s="38">
        <v>0.21891125094485664</v>
      </c>
      <c r="F41" s="62"/>
      <c r="G41" s="35"/>
      <c r="H41" s="35"/>
      <c r="I41" s="35"/>
      <c r="J41" s="35"/>
    </row>
    <row r="42" spans="2:10" ht="33.75" x14ac:dyDescent="0.25">
      <c r="B42" s="35"/>
      <c r="C42" s="80"/>
      <c r="D42" s="24" t="s">
        <v>6</v>
      </c>
      <c r="E42" s="38">
        <v>3.2871620519917974E-2</v>
      </c>
      <c r="F42" s="62"/>
      <c r="G42" s="35"/>
      <c r="H42" s="35"/>
      <c r="I42" s="35"/>
      <c r="J42" s="35"/>
    </row>
    <row r="43" spans="2:10" ht="15.75" thickBot="1" x14ac:dyDescent="0.3">
      <c r="B43" s="35"/>
      <c r="C43" s="81"/>
      <c r="D43" s="27" t="s">
        <v>7</v>
      </c>
      <c r="E43" s="41">
        <v>0.55847549995144485</v>
      </c>
      <c r="F43" s="63"/>
      <c r="G43" s="35"/>
      <c r="H43" s="35"/>
      <c r="I43" s="35"/>
      <c r="J43" s="35"/>
    </row>
    <row r="44" spans="2:10" ht="22.5" x14ac:dyDescent="0.25">
      <c r="B44" s="35"/>
      <c r="C44" s="93" t="s">
        <v>9</v>
      </c>
      <c r="D44" s="23" t="s">
        <v>4</v>
      </c>
      <c r="E44" s="37">
        <v>0.20052587758146628</v>
      </c>
      <c r="F44" s="61">
        <f>E44+E45+E46</f>
        <v>0.38304589205937584</v>
      </c>
      <c r="G44" s="35"/>
      <c r="H44" s="35"/>
      <c r="I44" s="35"/>
      <c r="J44" s="35"/>
    </row>
    <row r="45" spans="2:10" ht="22.5" x14ac:dyDescent="0.25">
      <c r="B45" s="35"/>
      <c r="C45" s="80"/>
      <c r="D45" s="24" t="s">
        <v>5</v>
      </c>
      <c r="E45" s="38">
        <v>0.15442227231550629</v>
      </c>
      <c r="F45" s="62"/>
      <c r="G45" s="35"/>
      <c r="H45" s="35"/>
      <c r="I45" s="35"/>
      <c r="J45" s="35"/>
    </row>
    <row r="46" spans="2:10" ht="33.75" x14ac:dyDescent="0.25">
      <c r="B46" s="35"/>
      <c r="C46" s="80"/>
      <c r="D46" s="24" t="s">
        <v>6</v>
      </c>
      <c r="E46" s="38">
        <v>2.8097742162403315E-2</v>
      </c>
      <c r="F46" s="62"/>
      <c r="G46" s="35"/>
      <c r="H46" s="35"/>
      <c r="I46" s="35"/>
      <c r="J46" s="35"/>
    </row>
    <row r="47" spans="2:10" ht="15.75" thickBot="1" x14ac:dyDescent="0.3">
      <c r="B47" s="35"/>
      <c r="C47" s="92"/>
      <c r="D47" s="25" t="s">
        <v>7</v>
      </c>
      <c r="E47" s="39">
        <v>0.61695410794062189</v>
      </c>
      <c r="F47" s="63"/>
      <c r="G47" s="35"/>
      <c r="H47" s="35"/>
      <c r="I47" s="35"/>
      <c r="J47" s="35"/>
    </row>
    <row r="48" spans="2:10" ht="22.5" x14ac:dyDescent="0.25">
      <c r="B48" s="35"/>
      <c r="C48" s="79" t="s">
        <v>10</v>
      </c>
      <c r="D48" s="26" t="s">
        <v>4</v>
      </c>
      <c r="E48" s="40">
        <v>0.21191779833854146</v>
      </c>
      <c r="F48" s="61">
        <f>E48+E49+E50</f>
        <v>0.38107696980467443</v>
      </c>
      <c r="G48" s="35"/>
      <c r="H48" s="35"/>
      <c r="I48" s="35"/>
      <c r="J48" s="35"/>
    </row>
    <row r="49" spans="2:10" ht="22.5" x14ac:dyDescent="0.25">
      <c r="B49" s="35"/>
      <c r="C49" s="80"/>
      <c r="D49" s="24" t="s">
        <v>5</v>
      </c>
      <c r="E49" s="38">
        <v>0.15063649316705191</v>
      </c>
      <c r="F49" s="62"/>
      <c r="G49" s="35"/>
      <c r="H49" s="35"/>
      <c r="I49" s="35"/>
      <c r="J49" s="35"/>
    </row>
    <row r="50" spans="2:10" ht="33.75" x14ac:dyDescent="0.25">
      <c r="B50" s="35"/>
      <c r="C50" s="80"/>
      <c r="D50" s="24" t="s">
        <v>6</v>
      </c>
      <c r="E50" s="38">
        <v>1.8522678299081056E-2</v>
      </c>
      <c r="F50" s="62"/>
      <c r="G50" s="35"/>
      <c r="H50" s="35"/>
      <c r="I50" s="35"/>
      <c r="J50" s="35"/>
    </row>
    <row r="51" spans="2:10" ht="15.75" thickBot="1" x14ac:dyDescent="0.3">
      <c r="B51" s="35"/>
      <c r="C51" s="81"/>
      <c r="D51" s="27" t="s">
        <v>7</v>
      </c>
      <c r="E51" s="41">
        <v>0.61892303019532324</v>
      </c>
      <c r="F51" s="63"/>
      <c r="G51" s="35"/>
      <c r="H51" s="35"/>
      <c r="I51" s="35"/>
      <c r="J51" s="35"/>
    </row>
    <row r="52" spans="2:10" ht="22.5" x14ac:dyDescent="0.25">
      <c r="B52" s="35"/>
      <c r="C52" s="94" t="s">
        <v>11</v>
      </c>
      <c r="D52" s="23" t="s">
        <v>4</v>
      </c>
      <c r="E52" s="37">
        <v>0.12655316609183692</v>
      </c>
      <c r="F52" s="61">
        <f>E52+E53+E54</f>
        <v>0.35058936094059612</v>
      </c>
      <c r="G52" s="35"/>
      <c r="H52" s="35"/>
      <c r="I52" s="35"/>
      <c r="J52" s="35"/>
    </row>
    <row r="53" spans="2:10" ht="22.5" x14ac:dyDescent="0.25">
      <c r="B53" s="35"/>
      <c r="C53" s="95"/>
      <c r="D53" s="24" t="s">
        <v>5</v>
      </c>
      <c r="E53" s="38">
        <v>0.20306298107883103</v>
      </c>
      <c r="F53" s="62"/>
      <c r="G53" s="35"/>
      <c r="H53" s="35"/>
      <c r="I53" s="35"/>
      <c r="J53" s="35"/>
    </row>
    <row r="54" spans="2:10" ht="33.75" x14ac:dyDescent="0.25">
      <c r="B54" s="35"/>
      <c r="C54" s="95"/>
      <c r="D54" s="24" t="s">
        <v>6</v>
      </c>
      <c r="E54" s="38">
        <v>2.0973213769928147E-2</v>
      </c>
      <c r="F54" s="62"/>
      <c r="G54" s="35"/>
      <c r="H54" s="35"/>
      <c r="I54" s="35"/>
      <c r="J54" s="35"/>
    </row>
    <row r="55" spans="2:10" ht="15.75" thickBot="1" x14ac:dyDescent="0.3">
      <c r="B55" s="35"/>
      <c r="C55" s="96"/>
      <c r="D55" s="25" t="s">
        <v>7</v>
      </c>
      <c r="E55" s="39">
        <v>0.64941063905940222</v>
      </c>
      <c r="F55" s="63"/>
      <c r="G55" s="35"/>
      <c r="H55" s="35"/>
      <c r="I55" s="35"/>
      <c r="J55" s="35"/>
    </row>
    <row r="56" spans="2:10" ht="22.5" x14ac:dyDescent="0.25">
      <c r="B56" s="35"/>
      <c r="C56" s="97" t="s">
        <v>12</v>
      </c>
      <c r="D56" s="26" t="s">
        <v>4</v>
      </c>
      <c r="E56" s="40">
        <v>0.10432053627889379</v>
      </c>
      <c r="F56" s="61">
        <f>E56+E57+E58+E59</f>
        <v>0.36966356935391309</v>
      </c>
      <c r="G56" s="35"/>
      <c r="H56" s="35"/>
      <c r="I56" s="35"/>
      <c r="J56" s="35"/>
    </row>
    <row r="57" spans="2:10" ht="22.5" x14ac:dyDescent="0.25">
      <c r="B57" s="35"/>
      <c r="C57" s="98"/>
      <c r="D57" s="24" t="s">
        <v>5</v>
      </c>
      <c r="E57" s="38">
        <v>0.13155078397830697</v>
      </c>
      <c r="F57" s="62"/>
      <c r="G57" s="35"/>
      <c r="H57" s="35"/>
      <c r="I57" s="35"/>
      <c r="J57" s="35"/>
    </row>
    <row r="58" spans="2:10" ht="33.75" x14ac:dyDescent="0.25">
      <c r="B58" s="35"/>
      <c r="C58" s="98"/>
      <c r="D58" s="24" t="s">
        <v>6</v>
      </c>
      <c r="E58" s="38">
        <v>1.865708472374359E-2</v>
      </c>
      <c r="F58" s="62"/>
      <c r="G58" s="35"/>
      <c r="H58" s="35"/>
      <c r="I58" s="35"/>
      <c r="J58" s="35"/>
    </row>
    <row r="59" spans="2:10" x14ac:dyDescent="0.25">
      <c r="B59" s="35"/>
      <c r="C59" s="98"/>
      <c r="D59" s="24" t="s">
        <v>13</v>
      </c>
      <c r="E59" s="38">
        <v>0.1151351643729687</v>
      </c>
      <c r="F59" s="62"/>
      <c r="G59" s="35"/>
      <c r="H59" s="35"/>
      <c r="I59" s="35"/>
      <c r="J59" s="35"/>
    </row>
    <row r="60" spans="2:10" ht="15.75" thickBot="1" x14ac:dyDescent="0.3">
      <c r="B60" s="35"/>
      <c r="C60" s="99"/>
      <c r="D60" s="27" t="s">
        <v>7</v>
      </c>
      <c r="E60" s="41">
        <v>0.63033643064608458</v>
      </c>
      <c r="F60" s="63"/>
      <c r="G60" s="35"/>
      <c r="H60" s="35"/>
      <c r="I60" s="35"/>
      <c r="J60" s="35"/>
    </row>
    <row r="61" spans="2:10" ht="22.5" x14ac:dyDescent="0.25">
      <c r="B61" s="35"/>
      <c r="C61" s="79" t="s">
        <v>14</v>
      </c>
      <c r="D61" s="26" t="s">
        <v>4</v>
      </c>
      <c r="E61" s="40">
        <v>0.1320419771077834</v>
      </c>
      <c r="F61" s="61">
        <f>E61+E62+E63</f>
        <v>0.31381505980830238</v>
      </c>
      <c r="G61" s="35"/>
      <c r="H61" s="35"/>
      <c r="I61" s="35"/>
      <c r="J61" s="35"/>
    </row>
    <row r="62" spans="2:10" ht="22.5" x14ac:dyDescent="0.25">
      <c r="B62" s="35"/>
      <c r="C62" s="80"/>
      <c r="D62" s="24" t="s">
        <v>5</v>
      </c>
      <c r="E62" s="38">
        <v>0.16241871446823286</v>
      </c>
      <c r="F62" s="62"/>
      <c r="G62" s="35"/>
      <c r="H62" s="35"/>
      <c r="I62" s="35"/>
      <c r="J62" s="35"/>
    </row>
    <row r="63" spans="2:10" ht="33.75" x14ac:dyDescent="0.25">
      <c r="B63" s="35"/>
      <c r="C63" s="80"/>
      <c r="D63" s="24" t="s">
        <v>6</v>
      </c>
      <c r="E63" s="38">
        <v>1.9354368232286069E-2</v>
      </c>
      <c r="F63" s="62"/>
      <c r="G63" s="35"/>
      <c r="H63" s="35"/>
      <c r="I63" s="35"/>
      <c r="J63" s="35"/>
    </row>
    <row r="64" spans="2:10" ht="15.75" thickBot="1" x14ac:dyDescent="0.3">
      <c r="B64" s="35"/>
      <c r="C64" s="81"/>
      <c r="D64" s="27" t="s">
        <v>7</v>
      </c>
      <c r="E64" s="41">
        <v>0.68618494019169562</v>
      </c>
      <c r="F64" s="63"/>
      <c r="G64" s="35"/>
      <c r="H64" s="35"/>
      <c r="I64" s="35"/>
      <c r="J64" s="35"/>
    </row>
    <row r="65" spans="2:10" ht="22.5" x14ac:dyDescent="0.25">
      <c r="B65" s="35"/>
      <c r="C65" s="93" t="s">
        <v>15</v>
      </c>
      <c r="D65" s="23" t="s">
        <v>4</v>
      </c>
      <c r="E65" s="37">
        <v>0.14507672055967766</v>
      </c>
      <c r="F65" s="61">
        <f>E65+E66+E67</f>
        <v>0.31929963390662686</v>
      </c>
      <c r="G65" s="35"/>
      <c r="H65" s="35"/>
      <c r="I65" s="35"/>
      <c r="J65" s="35"/>
    </row>
    <row r="66" spans="2:10" ht="22.5" x14ac:dyDescent="0.25">
      <c r="B66" s="35"/>
      <c r="C66" s="80"/>
      <c r="D66" s="24" t="s">
        <v>5</v>
      </c>
      <c r="E66" s="38">
        <v>0.15315612425593991</v>
      </c>
      <c r="F66" s="62"/>
      <c r="G66" s="58"/>
      <c r="H66" s="35"/>
      <c r="I66" s="35"/>
      <c r="J66" s="35"/>
    </row>
    <row r="67" spans="2:10" ht="33.75" x14ac:dyDescent="0.25">
      <c r="B67" s="35"/>
      <c r="C67" s="80"/>
      <c r="D67" s="24" t="s">
        <v>6</v>
      </c>
      <c r="E67" s="38">
        <v>2.1066789091009296E-2</v>
      </c>
      <c r="F67" s="62"/>
      <c r="G67" s="35"/>
      <c r="H67" s="35"/>
      <c r="I67" s="35"/>
      <c r="J67" s="35"/>
    </row>
    <row r="68" spans="2:10" ht="15.75" thickBot="1" x14ac:dyDescent="0.3">
      <c r="B68" s="35"/>
      <c r="C68" s="81"/>
      <c r="D68" s="27" t="s">
        <v>7</v>
      </c>
      <c r="E68" s="41">
        <v>0.68070036609337048</v>
      </c>
      <c r="F68" s="63"/>
      <c r="G68" s="35"/>
      <c r="H68" s="35"/>
      <c r="I68" s="35"/>
      <c r="J68" s="35"/>
    </row>
    <row r="69" spans="2:10" x14ac:dyDescent="0.25">
      <c r="B69" s="35"/>
      <c r="C69" s="35"/>
      <c r="D69" s="35"/>
      <c r="E69" s="35"/>
      <c r="F69" s="35"/>
      <c r="G69" s="35"/>
      <c r="H69" s="35"/>
      <c r="I69" s="35"/>
      <c r="J69" s="35"/>
    </row>
    <row r="70" spans="2:10" x14ac:dyDescent="0.25">
      <c r="B70" s="35"/>
      <c r="C70" s="35"/>
      <c r="D70" s="35"/>
      <c r="E70" s="35"/>
      <c r="F70" s="35"/>
      <c r="G70" s="35"/>
      <c r="H70" s="35"/>
      <c r="I70" s="35"/>
      <c r="J70" s="35"/>
    </row>
    <row r="71" spans="2:10" x14ac:dyDescent="0.25">
      <c r="B71" s="100" t="s">
        <v>16</v>
      </c>
      <c r="C71" s="66"/>
      <c r="D71" s="66"/>
      <c r="E71" s="66"/>
      <c r="F71" s="66"/>
      <c r="G71" s="66"/>
      <c r="H71" s="66"/>
      <c r="I71" s="66"/>
      <c r="J71" s="66"/>
    </row>
    <row r="72" spans="2:10" x14ac:dyDescent="0.25">
      <c r="B72" s="66"/>
      <c r="C72" s="66"/>
      <c r="D72" s="66"/>
      <c r="E72" s="66"/>
      <c r="F72" s="66"/>
      <c r="G72" s="66"/>
      <c r="H72" s="66"/>
      <c r="I72" s="66"/>
      <c r="J72" s="66"/>
    </row>
    <row r="73" spans="2:10" x14ac:dyDescent="0.25">
      <c r="B73" s="66"/>
      <c r="C73" s="66"/>
      <c r="D73" s="66"/>
      <c r="E73" s="66"/>
      <c r="F73" s="66"/>
      <c r="G73" s="66"/>
      <c r="H73" s="66"/>
      <c r="I73" s="66"/>
      <c r="J73" s="66"/>
    </row>
    <row r="74" spans="2:10" x14ac:dyDescent="0.25">
      <c r="B74" s="101" t="s">
        <v>17</v>
      </c>
      <c r="C74" s="101"/>
      <c r="D74" s="101"/>
      <c r="E74" s="101"/>
      <c r="F74" s="101"/>
      <c r="G74" s="101"/>
      <c r="H74" s="101"/>
      <c r="I74" s="101"/>
      <c r="J74" s="101"/>
    </row>
    <row r="75" spans="2:10" ht="15.75" thickBot="1" x14ac:dyDescent="0.3">
      <c r="B75" s="35"/>
      <c r="C75" s="67"/>
      <c r="D75" s="67"/>
      <c r="E75" s="67"/>
      <c r="F75" s="67"/>
      <c r="G75" s="35"/>
      <c r="H75" s="35"/>
      <c r="I75" s="35"/>
      <c r="J75" s="35"/>
    </row>
    <row r="76" spans="2:10" x14ac:dyDescent="0.25">
      <c r="B76" s="35"/>
      <c r="C76" s="102" t="s">
        <v>35</v>
      </c>
      <c r="D76" s="104" t="s">
        <v>18</v>
      </c>
      <c r="E76" s="42" t="s">
        <v>19</v>
      </c>
      <c r="F76" s="43">
        <v>0.61066205487218805</v>
      </c>
      <c r="G76" s="35"/>
      <c r="H76" s="35"/>
      <c r="I76" s="35"/>
      <c r="J76" s="35"/>
    </row>
    <row r="77" spans="2:10" x14ac:dyDescent="0.25">
      <c r="B77" s="35"/>
      <c r="C77" s="103"/>
      <c r="D77" s="105"/>
      <c r="E77" s="44" t="s">
        <v>20</v>
      </c>
      <c r="F77" s="45">
        <v>0.3635252641813978</v>
      </c>
      <c r="G77" s="35"/>
      <c r="H77" s="35"/>
      <c r="I77" s="35"/>
      <c r="J77" s="35"/>
    </row>
    <row r="78" spans="2:10" x14ac:dyDescent="0.25">
      <c r="B78" s="35"/>
      <c r="C78" s="103"/>
      <c r="D78" s="105"/>
      <c r="E78" s="44" t="s">
        <v>21</v>
      </c>
      <c r="F78" s="45">
        <v>2.5812680946411426E-2</v>
      </c>
      <c r="G78" s="35"/>
      <c r="H78" s="35"/>
      <c r="I78" s="35"/>
      <c r="J78" s="35"/>
    </row>
    <row r="79" spans="2:10" x14ac:dyDescent="0.25">
      <c r="B79" s="35"/>
      <c r="C79" s="103"/>
      <c r="D79" s="106"/>
      <c r="E79" s="44" t="s">
        <v>22</v>
      </c>
      <c r="F79" s="45">
        <v>1</v>
      </c>
      <c r="G79" s="35"/>
      <c r="H79" s="35"/>
      <c r="I79" s="35"/>
      <c r="J79" s="35"/>
    </row>
    <row r="80" spans="2:10" x14ac:dyDescent="0.25">
      <c r="B80" s="35"/>
      <c r="C80" s="103"/>
      <c r="D80" s="107" t="s">
        <v>23</v>
      </c>
      <c r="E80" s="44" t="s">
        <v>19</v>
      </c>
      <c r="F80" s="45">
        <v>0.58306187381168206</v>
      </c>
      <c r="G80" s="35"/>
      <c r="H80" s="35"/>
      <c r="I80" s="35"/>
      <c r="J80" s="35"/>
    </row>
    <row r="81" spans="2:10" x14ac:dyDescent="0.25">
      <c r="B81" s="35"/>
      <c r="C81" s="103"/>
      <c r="D81" s="105"/>
      <c r="E81" s="44" t="s">
        <v>20</v>
      </c>
      <c r="F81" s="45">
        <v>0.36121749256286573</v>
      </c>
      <c r="G81" s="35"/>
      <c r="H81" s="35"/>
      <c r="I81" s="35"/>
      <c r="J81" s="35"/>
    </row>
    <row r="82" spans="2:10" x14ac:dyDescent="0.25">
      <c r="B82" s="35"/>
      <c r="C82" s="103"/>
      <c r="D82" s="105"/>
      <c r="E82" s="44" t="s">
        <v>21</v>
      </c>
      <c r="F82" s="45">
        <v>5.572063362545019E-2</v>
      </c>
      <c r="G82" s="35"/>
      <c r="H82" s="35"/>
      <c r="I82" s="35"/>
      <c r="J82" s="35"/>
    </row>
    <row r="83" spans="2:10" ht="15.75" thickBot="1" x14ac:dyDescent="0.3">
      <c r="B83" s="35"/>
      <c r="C83" s="103"/>
      <c r="D83" s="105"/>
      <c r="E83" s="46" t="s">
        <v>22</v>
      </c>
      <c r="F83" s="47">
        <v>1</v>
      </c>
      <c r="G83" s="35"/>
      <c r="H83" s="35"/>
      <c r="I83" s="35"/>
      <c r="J83" s="35"/>
    </row>
    <row r="84" spans="2:10" x14ac:dyDescent="0.25">
      <c r="B84" s="35"/>
      <c r="C84" s="102" t="s">
        <v>36</v>
      </c>
      <c r="D84" s="104" t="s">
        <v>18</v>
      </c>
      <c r="E84" s="42" t="s">
        <v>19</v>
      </c>
      <c r="F84" s="43">
        <v>0.56913861615419647</v>
      </c>
      <c r="G84" s="35"/>
      <c r="H84" s="35"/>
      <c r="I84" s="35"/>
      <c r="J84" s="35"/>
    </row>
    <row r="85" spans="2:10" x14ac:dyDescent="0.25">
      <c r="B85" s="35"/>
      <c r="C85" s="103"/>
      <c r="D85" s="105"/>
      <c r="E85" s="44" t="s">
        <v>20</v>
      </c>
      <c r="F85" s="45">
        <v>0.39777838875004579</v>
      </c>
      <c r="G85" s="35"/>
      <c r="H85" s="35"/>
      <c r="I85" s="35"/>
      <c r="J85" s="35"/>
    </row>
    <row r="86" spans="2:10" x14ac:dyDescent="0.25">
      <c r="B86" s="35"/>
      <c r="C86" s="103"/>
      <c r="D86" s="105"/>
      <c r="E86" s="44" t="s">
        <v>21</v>
      </c>
      <c r="F86" s="45">
        <v>3.3082995095755352E-2</v>
      </c>
      <c r="G86" s="35"/>
      <c r="H86" s="35"/>
      <c r="I86" s="35"/>
      <c r="J86" s="35"/>
    </row>
    <row r="87" spans="2:10" x14ac:dyDescent="0.25">
      <c r="B87" s="35"/>
      <c r="C87" s="103"/>
      <c r="D87" s="106"/>
      <c r="E87" s="44" t="s">
        <v>22</v>
      </c>
      <c r="F87" s="45">
        <v>1</v>
      </c>
      <c r="G87" s="35"/>
      <c r="H87" s="35"/>
      <c r="I87" s="35"/>
      <c r="J87" s="35"/>
    </row>
    <row r="88" spans="2:10" x14ac:dyDescent="0.25">
      <c r="B88" s="35"/>
      <c r="C88" s="103"/>
      <c r="D88" s="107" t="s">
        <v>23</v>
      </c>
      <c r="E88" s="44" t="s">
        <v>19</v>
      </c>
      <c r="F88" s="45">
        <v>0.52791141884534187</v>
      </c>
      <c r="G88" s="35"/>
      <c r="H88" s="35"/>
      <c r="I88" s="35"/>
      <c r="J88" s="35"/>
    </row>
    <row r="89" spans="2:10" x14ac:dyDescent="0.25">
      <c r="B89" s="35"/>
      <c r="C89" s="103"/>
      <c r="D89" s="105"/>
      <c r="E89" s="44" t="s">
        <v>20</v>
      </c>
      <c r="F89" s="45">
        <v>0.40406806138126394</v>
      </c>
      <c r="G89" s="35"/>
      <c r="H89" s="35"/>
      <c r="I89" s="35"/>
      <c r="J89" s="35"/>
    </row>
    <row r="90" spans="2:10" x14ac:dyDescent="0.25">
      <c r="B90" s="35"/>
      <c r="C90" s="103"/>
      <c r="D90" s="105"/>
      <c r="E90" s="44" t="s">
        <v>21</v>
      </c>
      <c r="F90" s="45">
        <v>6.8020519773391838E-2</v>
      </c>
      <c r="G90" s="35"/>
      <c r="H90" s="35"/>
      <c r="I90" s="35"/>
      <c r="J90" s="35"/>
    </row>
    <row r="91" spans="2:10" ht="15.75" thickBot="1" x14ac:dyDescent="0.3">
      <c r="B91" s="35"/>
      <c r="C91" s="108"/>
      <c r="D91" s="109"/>
      <c r="E91" s="48" t="s">
        <v>22</v>
      </c>
      <c r="F91" s="49">
        <v>1</v>
      </c>
      <c r="G91" s="35"/>
      <c r="H91" s="35"/>
      <c r="I91" s="35"/>
      <c r="J91" s="35"/>
    </row>
    <row r="92" spans="2:10" x14ac:dyDescent="0.25">
      <c r="B92" s="35"/>
      <c r="C92" s="102" t="s">
        <v>37</v>
      </c>
      <c r="D92" s="104" t="s">
        <v>18</v>
      </c>
      <c r="E92" s="42" t="s">
        <v>19</v>
      </c>
      <c r="F92" s="43">
        <v>0.66588210657284397</v>
      </c>
      <c r="G92" s="35"/>
      <c r="H92" s="35"/>
      <c r="I92" s="35"/>
      <c r="J92" s="35"/>
    </row>
    <row r="93" spans="2:10" x14ac:dyDescent="0.25">
      <c r="B93" s="35"/>
      <c r="C93" s="103"/>
      <c r="D93" s="105"/>
      <c r="E93" s="44" t="s">
        <v>20</v>
      </c>
      <c r="F93" s="45">
        <v>0.29069601237511961</v>
      </c>
      <c r="G93" s="35"/>
      <c r="H93" s="35"/>
      <c r="I93" s="35"/>
      <c r="J93" s="35"/>
    </row>
    <row r="94" spans="2:10" x14ac:dyDescent="0.25">
      <c r="B94" s="35"/>
      <c r="C94" s="103"/>
      <c r="D94" s="105"/>
      <c r="E94" s="44" t="s">
        <v>21</v>
      </c>
      <c r="F94" s="45">
        <v>4.3421881052033304E-2</v>
      </c>
      <c r="G94" s="35"/>
      <c r="H94" s="35"/>
      <c r="I94" s="35"/>
      <c r="J94" s="35"/>
    </row>
    <row r="95" spans="2:10" x14ac:dyDescent="0.25">
      <c r="B95" s="35"/>
      <c r="C95" s="103"/>
      <c r="D95" s="106"/>
      <c r="E95" s="44" t="s">
        <v>22</v>
      </c>
      <c r="F95" s="45">
        <v>1</v>
      </c>
      <c r="G95" s="35"/>
      <c r="H95" s="35"/>
      <c r="I95" s="35"/>
      <c r="J95" s="35"/>
    </row>
    <row r="96" spans="2:10" x14ac:dyDescent="0.25">
      <c r="B96" s="35"/>
      <c r="C96" s="103"/>
      <c r="D96" s="107" t="s">
        <v>23</v>
      </c>
      <c r="E96" s="44" t="s">
        <v>19</v>
      </c>
      <c r="F96" s="45">
        <v>0.63406249553431027</v>
      </c>
      <c r="G96" s="35"/>
      <c r="H96" s="35"/>
      <c r="I96" s="35"/>
      <c r="J96" s="35"/>
    </row>
    <row r="97" spans="2:10" x14ac:dyDescent="0.25">
      <c r="B97" s="35"/>
      <c r="C97" s="103"/>
      <c r="D97" s="105"/>
      <c r="E97" s="44" t="s">
        <v>20</v>
      </c>
      <c r="F97" s="45">
        <v>0.30099170964518313</v>
      </c>
      <c r="G97" s="35"/>
      <c r="H97" s="35"/>
      <c r="I97" s="35"/>
      <c r="J97" s="35"/>
    </row>
    <row r="98" spans="2:10" x14ac:dyDescent="0.25">
      <c r="B98" s="35"/>
      <c r="C98" s="103"/>
      <c r="D98" s="105"/>
      <c r="E98" s="44" t="s">
        <v>21</v>
      </c>
      <c r="F98" s="45">
        <v>6.4945794820503666E-2</v>
      </c>
      <c r="G98" s="35"/>
      <c r="H98" s="35"/>
      <c r="I98" s="35"/>
      <c r="J98" s="35"/>
    </row>
    <row r="99" spans="2:10" ht="15.75" thickBot="1" x14ac:dyDescent="0.3">
      <c r="B99" s="35"/>
      <c r="C99" s="108"/>
      <c r="D99" s="109"/>
      <c r="E99" s="48" t="s">
        <v>22</v>
      </c>
      <c r="F99" s="49">
        <v>1</v>
      </c>
      <c r="G99" s="35"/>
      <c r="H99" s="35"/>
      <c r="I99" s="35"/>
      <c r="J99" s="35"/>
    </row>
    <row r="100" spans="2:10" x14ac:dyDescent="0.25">
      <c r="B100" s="35"/>
      <c r="C100" s="102" t="s">
        <v>38</v>
      </c>
      <c r="D100" s="104" t="s">
        <v>18</v>
      </c>
      <c r="E100" s="42" t="s">
        <v>19</v>
      </c>
      <c r="F100" s="43">
        <v>0.51398798407273605</v>
      </c>
      <c r="G100" s="35"/>
      <c r="H100" s="35"/>
      <c r="I100" s="35"/>
      <c r="J100" s="35"/>
    </row>
    <row r="101" spans="2:10" x14ac:dyDescent="0.25">
      <c r="B101" s="35"/>
      <c r="C101" s="103"/>
      <c r="D101" s="105"/>
      <c r="E101" s="44" t="s">
        <v>20</v>
      </c>
      <c r="F101" s="45">
        <v>0.41310057957962587</v>
      </c>
      <c r="G101" s="35"/>
      <c r="H101" s="35"/>
      <c r="I101" s="35"/>
      <c r="J101" s="35"/>
    </row>
    <row r="102" spans="2:10" x14ac:dyDescent="0.25">
      <c r="B102" s="35"/>
      <c r="C102" s="103"/>
      <c r="D102" s="105"/>
      <c r="E102" s="44" t="s">
        <v>21</v>
      </c>
      <c r="F102" s="45">
        <v>7.291143634763611E-2</v>
      </c>
      <c r="G102" s="35"/>
      <c r="H102" s="35"/>
      <c r="I102" s="35"/>
      <c r="J102" s="35"/>
    </row>
    <row r="103" spans="2:10" x14ac:dyDescent="0.25">
      <c r="B103" s="35"/>
      <c r="C103" s="103"/>
      <c r="D103" s="106"/>
      <c r="E103" s="44" t="s">
        <v>22</v>
      </c>
      <c r="F103" s="45">
        <v>1</v>
      </c>
      <c r="G103" s="35"/>
      <c r="H103" s="35"/>
      <c r="I103" s="35"/>
      <c r="J103" s="35"/>
    </row>
    <row r="104" spans="2:10" x14ac:dyDescent="0.25">
      <c r="B104" s="35"/>
      <c r="C104" s="103"/>
      <c r="D104" s="107" t="s">
        <v>23</v>
      </c>
      <c r="E104" s="44" t="s">
        <v>19</v>
      </c>
      <c r="F104" s="45">
        <v>0.48773566556861248</v>
      </c>
      <c r="G104" s="35"/>
      <c r="H104" s="35"/>
      <c r="I104" s="35"/>
      <c r="J104" s="35"/>
    </row>
    <row r="105" spans="2:10" x14ac:dyDescent="0.25">
      <c r="B105" s="35"/>
      <c r="C105" s="103"/>
      <c r="D105" s="105"/>
      <c r="E105" s="44" t="s">
        <v>20</v>
      </c>
      <c r="F105" s="45">
        <v>0.41404522688986573</v>
      </c>
      <c r="G105" s="35"/>
      <c r="H105" s="35"/>
      <c r="I105" s="35"/>
      <c r="J105" s="35"/>
    </row>
    <row r="106" spans="2:10" x14ac:dyDescent="0.25">
      <c r="B106" s="35"/>
      <c r="C106" s="103"/>
      <c r="D106" s="105"/>
      <c r="E106" s="44" t="s">
        <v>21</v>
      </c>
      <c r="F106" s="45">
        <v>9.8219107541519968E-2</v>
      </c>
      <c r="G106" s="35"/>
      <c r="H106" s="35"/>
      <c r="I106" s="35"/>
      <c r="J106" s="35"/>
    </row>
    <row r="107" spans="2:10" ht="15.75" thickBot="1" x14ac:dyDescent="0.3">
      <c r="B107" s="35"/>
      <c r="C107" s="108"/>
      <c r="D107" s="109"/>
      <c r="E107" s="48" t="s">
        <v>22</v>
      </c>
      <c r="F107" s="49">
        <v>1</v>
      </c>
      <c r="G107" s="35"/>
      <c r="H107" s="35"/>
      <c r="I107" s="35"/>
      <c r="J107" s="35"/>
    </row>
    <row r="108" spans="2:10" ht="15" customHeight="1" x14ac:dyDescent="0.25">
      <c r="B108" s="35"/>
      <c r="C108" s="103" t="s">
        <v>39</v>
      </c>
      <c r="D108" s="105" t="s">
        <v>18</v>
      </c>
      <c r="E108" s="50" t="s">
        <v>19</v>
      </c>
      <c r="F108" s="51">
        <v>0.75755553207450044</v>
      </c>
      <c r="G108" s="35"/>
      <c r="H108" s="35"/>
      <c r="I108" s="35"/>
      <c r="J108" s="35"/>
    </row>
    <row r="109" spans="2:10" x14ac:dyDescent="0.25">
      <c r="B109" s="35"/>
      <c r="C109" s="103"/>
      <c r="D109" s="105"/>
      <c r="E109" s="44" t="s">
        <v>20</v>
      </c>
      <c r="F109" s="45">
        <v>0.20208964095992527</v>
      </c>
      <c r="G109" s="35"/>
      <c r="H109" s="35"/>
      <c r="I109" s="35"/>
      <c r="J109" s="35"/>
    </row>
    <row r="110" spans="2:10" x14ac:dyDescent="0.25">
      <c r="B110" s="35"/>
      <c r="C110" s="103"/>
      <c r="D110" s="105"/>
      <c r="E110" s="44" t="s">
        <v>21</v>
      </c>
      <c r="F110" s="45">
        <v>4.0354826965571446E-2</v>
      </c>
      <c r="G110" s="35"/>
      <c r="H110" s="35"/>
      <c r="I110" s="35"/>
      <c r="J110" s="35"/>
    </row>
    <row r="111" spans="2:10" x14ac:dyDescent="0.25">
      <c r="B111" s="35"/>
      <c r="C111" s="103"/>
      <c r="D111" s="106"/>
      <c r="E111" s="44" t="s">
        <v>22</v>
      </c>
      <c r="F111" s="45">
        <v>1</v>
      </c>
      <c r="G111" s="35"/>
      <c r="H111" s="35"/>
      <c r="I111" s="35"/>
      <c r="J111" s="35"/>
    </row>
    <row r="112" spans="2:10" x14ac:dyDescent="0.25">
      <c r="B112" s="35"/>
      <c r="C112" s="103"/>
      <c r="D112" s="107" t="s">
        <v>23</v>
      </c>
      <c r="E112" s="44" t="s">
        <v>19</v>
      </c>
      <c r="F112" s="45">
        <v>0.73926412673340469</v>
      </c>
      <c r="G112" s="35"/>
      <c r="H112" s="35"/>
      <c r="I112" s="35"/>
      <c r="J112" s="35"/>
    </row>
    <row r="113" spans="2:10" x14ac:dyDescent="0.25">
      <c r="B113" s="35"/>
      <c r="C113" s="103"/>
      <c r="D113" s="105"/>
      <c r="E113" s="44" t="s">
        <v>20</v>
      </c>
      <c r="F113" s="45">
        <v>0.18448513461783869</v>
      </c>
      <c r="G113" s="35"/>
      <c r="H113" s="35"/>
      <c r="I113" s="35"/>
      <c r="J113" s="35"/>
    </row>
    <row r="114" spans="2:10" x14ac:dyDescent="0.25">
      <c r="B114" s="35"/>
      <c r="C114" s="103"/>
      <c r="D114" s="105"/>
      <c r="E114" s="44" t="s">
        <v>21</v>
      </c>
      <c r="F114" s="45">
        <v>7.6250738648754146E-2</v>
      </c>
      <c r="G114" s="35"/>
      <c r="H114" s="35"/>
      <c r="I114" s="35"/>
      <c r="J114" s="35"/>
    </row>
    <row r="115" spans="2:10" ht="15.75" thickBot="1" x14ac:dyDescent="0.3">
      <c r="B115" s="35"/>
      <c r="C115" s="108"/>
      <c r="D115" s="109"/>
      <c r="E115" s="48" t="s">
        <v>22</v>
      </c>
      <c r="F115" s="49">
        <v>1</v>
      </c>
      <c r="G115" s="35"/>
      <c r="H115" s="35"/>
      <c r="I115" s="35"/>
      <c r="J115" s="35"/>
    </row>
    <row r="116" spans="2:10" x14ac:dyDescent="0.25">
      <c r="B116" s="35"/>
      <c r="C116" s="35"/>
      <c r="D116" s="35"/>
      <c r="E116" s="35"/>
      <c r="F116" s="35"/>
      <c r="G116" s="35"/>
      <c r="H116" s="35"/>
      <c r="I116" s="35"/>
      <c r="J116" s="35"/>
    </row>
    <row r="117" spans="2:10" x14ac:dyDescent="0.25">
      <c r="B117" s="35"/>
      <c r="C117" s="35"/>
      <c r="D117" s="35"/>
      <c r="E117" s="35"/>
      <c r="F117" s="35"/>
      <c r="G117" s="35"/>
      <c r="H117" s="35"/>
      <c r="I117" s="35"/>
      <c r="J117" s="35"/>
    </row>
    <row r="118" spans="2:10" x14ac:dyDescent="0.25">
      <c r="B118" s="101" t="s">
        <v>24</v>
      </c>
      <c r="C118" s="101"/>
      <c r="D118" s="101"/>
      <c r="E118" s="101"/>
      <c r="F118" s="101"/>
      <c r="G118" s="101"/>
      <c r="H118" s="101"/>
      <c r="I118" s="101"/>
      <c r="J118" s="101"/>
    </row>
    <row r="119" spans="2:10" x14ac:dyDescent="0.25">
      <c r="B119" s="35"/>
      <c r="C119" s="35"/>
      <c r="D119" s="35"/>
      <c r="E119" s="35"/>
      <c r="F119" s="35"/>
      <c r="G119" s="35"/>
      <c r="H119" s="35"/>
      <c r="I119" s="35"/>
      <c r="J119" s="35"/>
    </row>
    <row r="120" spans="2:10" ht="15.75" thickBot="1" x14ac:dyDescent="0.3">
      <c r="B120" s="35"/>
      <c r="C120" s="113" t="s">
        <v>41</v>
      </c>
      <c r="D120" s="113"/>
      <c r="E120" s="35"/>
      <c r="F120" s="35"/>
      <c r="G120" s="35"/>
      <c r="H120" s="35"/>
      <c r="I120" s="35"/>
      <c r="J120" s="35"/>
    </row>
    <row r="121" spans="2:10" x14ac:dyDescent="0.25">
      <c r="B121" s="35"/>
      <c r="C121" s="52" t="s">
        <v>48</v>
      </c>
      <c r="D121" s="53">
        <v>0.5946264207158285</v>
      </c>
      <c r="E121" s="35"/>
      <c r="F121" s="35"/>
      <c r="G121" s="35"/>
      <c r="H121" s="35"/>
      <c r="I121" s="35"/>
      <c r="J121" s="35"/>
    </row>
    <row r="122" spans="2:10" x14ac:dyDescent="0.25">
      <c r="B122" s="35"/>
      <c r="C122" s="54" t="s">
        <v>49</v>
      </c>
      <c r="D122" s="55">
        <v>0.54815666903728921</v>
      </c>
      <c r="E122" s="35"/>
      <c r="F122" s="35"/>
      <c r="G122" s="35"/>
      <c r="H122" s="35"/>
      <c r="I122" s="35"/>
      <c r="J122" s="35"/>
    </row>
    <row r="123" spans="2:10" x14ac:dyDescent="0.25">
      <c r="B123" s="35"/>
      <c r="C123" s="54" t="s">
        <v>50</v>
      </c>
      <c r="D123" s="55">
        <v>0.5193614365645185</v>
      </c>
      <c r="E123" s="35"/>
      <c r="F123" s="35"/>
      <c r="G123" s="35"/>
      <c r="H123" s="35"/>
      <c r="I123" s="35"/>
      <c r="J123" s="35"/>
    </row>
    <row r="124" spans="2:10" ht="22.5" x14ac:dyDescent="0.25">
      <c r="B124" s="35"/>
      <c r="C124" s="54" t="s">
        <v>51</v>
      </c>
      <c r="D124" s="55">
        <v>0.39073898032177873</v>
      </c>
      <c r="E124" s="35"/>
      <c r="F124" s="35"/>
      <c r="G124" s="35"/>
      <c r="H124" s="35"/>
      <c r="I124" s="35"/>
      <c r="J124" s="35"/>
    </row>
    <row r="125" spans="2:10" ht="22.5" x14ac:dyDescent="0.25">
      <c r="B125" s="35"/>
      <c r="C125" s="54" t="s">
        <v>52</v>
      </c>
      <c r="D125" s="55">
        <v>0.50512256681463918</v>
      </c>
      <c r="E125" s="35"/>
      <c r="F125" s="35"/>
      <c r="G125" s="35"/>
      <c r="H125" s="35"/>
      <c r="I125" s="35"/>
      <c r="J125" s="35"/>
    </row>
    <row r="126" spans="2:10" ht="15.75" thickBot="1" x14ac:dyDescent="0.3">
      <c r="B126" s="35"/>
      <c r="C126" s="56" t="s">
        <v>53</v>
      </c>
      <c r="D126" s="57">
        <v>0.47566460229650676</v>
      </c>
      <c r="E126" s="35"/>
      <c r="F126" s="35"/>
      <c r="G126" s="35"/>
      <c r="H126" s="35"/>
      <c r="I126" s="35"/>
      <c r="J126" s="35"/>
    </row>
    <row r="127" spans="2:10" x14ac:dyDescent="0.25">
      <c r="B127" s="35"/>
      <c r="C127" s="35"/>
      <c r="D127" s="35"/>
      <c r="E127" s="35"/>
      <c r="F127" s="35"/>
      <c r="G127" s="35"/>
      <c r="H127" s="35"/>
      <c r="I127" s="35"/>
      <c r="J127" s="35"/>
    </row>
    <row r="128" spans="2:10" x14ac:dyDescent="0.25">
      <c r="B128" s="101" t="s">
        <v>25</v>
      </c>
      <c r="C128" s="101"/>
      <c r="D128" s="101"/>
      <c r="E128" s="101"/>
      <c r="F128" s="101"/>
      <c r="G128" s="101"/>
      <c r="H128" s="101"/>
      <c r="I128" s="101"/>
      <c r="J128" s="101"/>
    </row>
    <row r="129" spans="2:10" ht="29.25" customHeight="1" thickBot="1" x14ac:dyDescent="0.3">
      <c r="B129" s="35"/>
      <c r="C129" s="113" t="s">
        <v>47</v>
      </c>
      <c r="D129" s="113"/>
      <c r="E129" s="35"/>
      <c r="F129" s="35"/>
      <c r="G129" s="35"/>
      <c r="H129" s="35"/>
      <c r="I129" s="35"/>
      <c r="J129" s="35"/>
    </row>
    <row r="130" spans="2:10" x14ac:dyDescent="0.25">
      <c r="B130" s="35"/>
      <c r="C130" s="110" t="s">
        <v>44</v>
      </c>
      <c r="D130" s="29" t="s">
        <v>19</v>
      </c>
      <c r="E130" s="53">
        <v>0.71350087251258454</v>
      </c>
      <c r="F130" s="35"/>
      <c r="G130" s="35"/>
      <c r="H130" s="35"/>
      <c r="I130" s="35"/>
      <c r="J130" s="35"/>
    </row>
    <row r="131" spans="2:10" x14ac:dyDescent="0.25">
      <c r="B131" s="35"/>
      <c r="C131" s="111"/>
      <c r="D131" s="30" t="s">
        <v>20</v>
      </c>
      <c r="E131" s="55">
        <v>0.28649912748741097</v>
      </c>
      <c r="F131" s="35"/>
      <c r="G131" s="35"/>
      <c r="H131" s="35"/>
      <c r="I131" s="35"/>
      <c r="J131" s="35"/>
    </row>
    <row r="132" spans="2:10" ht="15.75" thickBot="1" x14ac:dyDescent="0.3">
      <c r="B132" s="35"/>
      <c r="C132" s="112"/>
      <c r="D132" s="31" t="s">
        <v>22</v>
      </c>
      <c r="E132" s="57">
        <v>1</v>
      </c>
      <c r="F132" s="35"/>
      <c r="G132" s="35"/>
      <c r="H132" s="35"/>
      <c r="I132" s="35"/>
      <c r="J132" s="35"/>
    </row>
    <row r="133" spans="2:10" x14ac:dyDescent="0.25">
      <c r="B133" s="35"/>
      <c r="C133" s="110" t="s">
        <v>42</v>
      </c>
      <c r="D133" s="29" t="s">
        <v>19</v>
      </c>
      <c r="E133" s="53">
        <v>0.64675955529112983</v>
      </c>
      <c r="F133" s="35"/>
      <c r="G133" s="35"/>
      <c r="H133" s="35"/>
      <c r="I133" s="35"/>
      <c r="J133" s="35"/>
    </row>
    <row r="134" spans="2:10" x14ac:dyDescent="0.25">
      <c r="B134" s="35"/>
      <c r="C134" s="111"/>
      <c r="D134" s="30" t="s">
        <v>20</v>
      </c>
      <c r="E134" s="55">
        <v>0.35324044470886606</v>
      </c>
      <c r="F134" s="35"/>
      <c r="G134" s="35"/>
      <c r="H134" s="35"/>
      <c r="I134" s="35"/>
      <c r="J134" s="35"/>
    </row>
    <row r="135" spans="2:10" ht="15.75" thickBot="1" x14ac:dyDescent="0.3">
      <c r="B135" s="35"/>
      <c r="C135" s="112"/>
      <c r="D135" s="31" t="s">
        <v>22</v>
      </c>
      <c r="E135" s="57">
        <v>1</v>
      </c>
      <c r="F135" s="35"/>
      <c r="G135" s="35"/>
      <c r="H135" s="35"/>
      <c r="I135" s="35"/>
      <c r="J135" s="35"/>
    </row>
    <row r="136" spans="2:10" x14ac:dyDescent="0.25">
      <c r="B136" s="35"/>
      <c r="C136" s="110" t="s">
        <v>43</v>
      </c>
      <c r="D136" s="29" t="s">
        <v>19</v>
      </c>
      <c r="E136" s="53">
        <v>0.64806452896873001</v>
      </c>
      <c r="F136" s="35"/>
      <c r="G136" s="35"/>
      <c r="H136" s="35"/>
      <c r="I136" s="35"/>
      <c r="J136" s="35"/>
    </row>
    <row r="137" spans="2:10" x14ac:dyDescent="0.25">
      <c r="B137" s="35"/>
      <c r="C137" s="111"/>
      <c r="D137" s="30" t="s">
        <v>20</v>
      </c>
      <c r="E137" s="55">
        <v>0.35193547103126577</v>
      </c>
      <c r="F137" s="35"/>
      <c r="G137" s="35"/>
      <c r="H137" s="35"/>
      <c r="I137" s="35"/>
      <c r="J137" s="35"/>
    </row>
    <row r="138" spans="2:10" ht="15.75" thickBot="1" x14ac:dyDescent="0.3">
      <c r="B138" s="35"/>
      <c r="C138" s="112"/>
      <c r="D138" s="31" t="s">
        <v>22</v>
      </c>
      <c r="E138" s="57">
        <v>1</v>
      </c>
      <c r="F138" s="35"/>
      <c r="G138" s="35"/>
      <c r="H138" s="35"/>
      <c r="I138" s="35"/>
      <c r="J138" s="35"/>
    </row>
    <row r="139" spans="2:10" x14ac:dyDescent="0.25">
      <c r="B139" s="35"/>
      <c r="C139" s="110" t="s">
        <v>45</v>
      </c>
      <c r="D139" s="29" t="s">
        <v>19</v>
      </c>
      <c r="E139" s="53">
        <v>0.48280182332656174</v>
      </c>
      <c r="F139" s="35"/>
      <c r="G139" s="35"/>
      <c r="H139" s="35"/>
      <c r="I139" s="35"/>
      <c r="J139" s="35"/>
    </row>
    <row r="140" spans="2:10" x14ac:dyDescent="0.25">
      <c r="B140" s="35"/>
      <c r="C140" s="111"/>
      <c r="D140" s="30" t="s">
        <v>20</v>
      </c>
      <c r="E140" s="55">
        <v>0.51719817667343704</v>
      </c>
      <c r="F140" s="35"/>
      <c r="G140" s="35"/>
      <c r="H140" s="35"/>
      <c r="I140" s="35"/>
      <c r="J140" s="35"/>
    </row>
    <row r="141" spans="2:10" ht="15.75" thickBot="1" x14ac:dyDescent="0.3">
      <c r="B141" s="35"/>
      <c r="C141" s="112"/>
      <c r="D141" s="31" t="s">
        <v>22</v>
      </c>
      <c r="E141" s="57">
        <v>1</v>
      </c>
      <c r="F141" s="35"/>
      <c r="G141" s="35"/>
      <c r="H141" s="35"/>
      <c r="I141" s="35"/>
      <c r="J141" s="35"/>
    </row>
    <row r="142" spans="2:10" x14ac:dyDescent="0.25">
      <c r="B142" s="35"/>
      <c r="C142" s="110" t="s">
        <v>46</v>
      </c>
      <c r="D142" s="29" t="s">
        <v>19</v>
      </c>
      <c r="E142" s="53">
        <v>0.43450387481305264</v>
      </c>
      <c r="F142" s="35"/>
      <c r="G142" s="35"/>
      <c r="H142" s="35"/>
      <c r="I142" s="35"/>
      <c r="J142" s="35"/>
    </row>
    <row r="143" spans="2:10" x14ac:dyDescent="0.25">
      <c r="B143" s="35"/>
      <c r="C143" s="111"/>
      <c r="D143" s="30" t="s">
        <v>20</v>
      </c>
      <c r="E143" s="55">
        <v>0.56549612518694525</v>
      </c>
      <c r="F143" s="35"/>
      <c r="G143" s="35"/>
      <c r="H143" s="35"/>
      <c r="I143" s="35"/>
      <c r="J143" s="35"/>
    </row>
    <row r="144" spans="2:10" ht="15.75" thickBot="1" x14ac:dyDescent="0.3">
      <c r="B144" s="35"/>
      <c r="C144" s="112"/>
      <c r="D144" s="31" t="s">
        <v>22</v>
      </c>
      <c r="E144" s="57">
        <v>1</v>
      </c>
      <c r="F144" s="35"/>
      <c r="G144" s="35"/>
      <c r="H144" s="35"/>
      <c r="I144" s="35"/>
      <c r="J144" s="35"/>
    </row>
    <row r="145" spans="2:10" x14ac:dyDescent="0.25">
      <c r="B145" s="35"/>
      <c r="C145" s="35"/>
      <c r="D145" s="35"/>
      <c r="E145" s="35"/>
      <c r="F145" s="35"/>
      <c r="G145" s="35"/>
      <c r="H145" s="35"/>
      <c r="I145" s="35"/>
      <c r="J145" s="35"/>
    </row>
    <row r="146" spans="2:10" x14ac:dyDescent="0.25">
      <c r="B146" s="35"/>
      <c r="C146" s="35"/>
      <c r="D146" s="35"/>
      <c r="E146" s="35"/>
      <c r="F146" s="35"/>
      <c r="G146" s="35"/>
      <c r="H146" s="35"/>
      <c r="I146" s="35"/>
      <c r="J146" s="35"/>
    </row>
    <row r="147" spans="2:10" x14ac:dyDescent="0.25">
      <c r="B147" s="35"/>
      <c r="C147" s="35"/>
      <c r="D147" s="35"/>
      <c r="E147" s="35"/>
      <c r="F147" s="35"/>
      <c r="G147" s="35"/>
      <c r="H147" s="35"/>
      <c r="I147" s="35"/>
      <c r="J147" s="35"/>
    </row>
    <row r="148" spans="2:10" x14ac:dyDescent="0.25">
      <c r="B148" s="35"/>
      <c r="C148" s="35"/>
      <c r="D148" s="35"/>
      <c r="E148" s="35"/>
      <c r="F148" s="35"/>
      <c r="G148" s="35"/>
      <c r="H148" s="35"/>
      <c r="I148" s="35"/>
      <c r="J148" s="35"/>
    </row>
    <row r="149" spans="2:10" x14ac:dyDescent="0.25"/>
  </sheetData>
  <mergeCells count="58">
    <mergeCell ref="C142:C144"/>
    <mergeCell ref="C92:C99"/>
    <mergeCell ref="C100:C107"/>
    <mergeCell ref="D92:D95"/>
    <mergeCell ref="D96:D99"/>
    <mergeCell ref="D100:D103"/>
    <mergeCell ref="D104:D107"/>
    <mergeCell ref="C136:C138"/>
    <mergeCell ref="C139:C141"/>
    <mergeCell ref="B118:J118"/>
    <mergeCell ref="C120:D120"/>
    <mergeCell ref="B128:J128"/>
    <mergeCell ref="C129:D129"/>
    <mergeCell ref="C130:C132"/>
    <mergeCell ref="C133:C135"/>
    <mergeCell ref="C84:C91"/>
    <mergeCell ref="D84:D87"/>
    <mergeCell ref="D88:D91"/>
    <mergeCell ref="C108:C115"/>
    <mergeCell ref="D108:D111"/>
    <mergeCell ref="D112:D115"/>
    <mergeCell ref="C65:C68"/>
    <mergeCell ref="B71:J73"/>
    <mergeCell ref="B74:J74"/>
    <mergeCell ref="C75:F75"/>
    <mergeCell ref="C76:C83"/>
    <mergeCell ref="D76:D79"/>
    <mergeCell ref="D80:D83"/>
    <mergeCell ref="C40:C43"/>
    <mergeCell ref="C44:C47"/>
    <mergeCell ref="C48:C51"/>
    <mergeCell ref="C52:C55"/>
    <mergeCell ref="C56:C60"/>
    <mergeCell ref="F61:F64"/>
    <mergeCell ref="F65:F68"/>
    <mergeCell ref="C7:I7"/>
    <mergeCell ref="C8:I8"/>
    <mergeCell ref="B10:J12"/>
    <mergeCell ref="D14:I14"/>
    <mergeCell ref="D15:E16"/>
    <mergeCell ref="F15:G16"/>
    <mergeCell ref="H15:I16"/>
    <mergeCell ref="C61:C64"/>
    <mergeCell ref="D17:E17"/>
    <mergeCell ref="F17:G17"/>
    <mergeCell ref="H17:I17"/>
    <mergeCell ref="B29:J31"/>
    <mergeCell ref="D34:E35"/>
    <mergeCell ref="C36:C39"/>
    <mergeCell ref="G34:G35"/>
    <mergeCell ref="G36:G39"/>
    <mergeCell ref="F48:F51"/>
    <mergeCell ref="F52:F55"/>
    <mergeCell ref="F56:F60"/>
    <mergeCell ref="F34:F35"/>
    <mergeCell ref="F36:F39"/>
    <mergeCell ref="F40:F43"/>
    <mergeCell ref="F44:F4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CIUDADANOS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Infométrika</dc:creator>
  <cp:lastModifiedBy>Juan Carlos Noriega Silva</cp:lastModifiedBy>
  <dcterms:created xsi:type="dcterms:W3CDTF">2014-01-14T20:44:33Z</dcterms:created>
  <dcterms:modified xsi:type="dcterms:W3CDTF">2015-02-20T12:58:02Z</dcterms:modified>
</cp:coreProperties>
</file>